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960"/>
  </bookViews>
  <sheets>
    <sheet name="分包工程量清单" sheetId="1" r:id="rId1"/>
  </sheets>
  <definedNames>
    <definedName name="_xlnm._FilterDatabase" localSheetId="0" hidden="1">分包工程量清单!$A$2:$H$84</definedName>
    <definedName name="_xlnm.Print_Titles" localSheetId="0">分包工程量清单!$1:$2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<sst xmlns="http://schemas.openxmlformats.org/spreadsheetml/2006/main" count="287" uniqueCount="158">
  <si>
    <t>码头及平台施工劳务工程量清单报价表</t>
  </si>
  <si>
    <t>子目
编号</t>
  </si>
  <si>
    <t>子目名称</t>
  </si>
  <si>
    <t>项目特性/工作内容</t>
  </si>
  <si>
    <t>单位</t>
  </si>
  <si>
    <t>工程量</t>
  </si>
  <si>
    <t>不含税单价
（元）</t>
  </si>
  <si>
    <t>不含税合价（元）</t>
  </si>
  <si>
    <t>备注</t>
  </si>
  <si>
    <t>一</t>
  </si>
  <si>
    <t>200HP渔业码头</t>
  </si>
  <si>
    <t xml:space="preserve"> 灌注桩施工劳务</t>
  </si>
  <si>
    <t>1.部位:200HP渔业码头
2.工作内容:包含钢护筒制安拆、成孔、浇筑、泥浆处理、桩头处理等
3.土类级别:综合
4.规格、混凝土强度等级等:桩长40m内,桩径800mm,C35水下混凝土,满足耐久抗裂抗腐蚀等图纸技术要求
5.运距等:由报价人综合考虑报价</t>
  </si>
  <si>
    <t>m³</t>
  </si>
  <si>
    <t>甲供钢护筒</t>
  </si>
  <si>
    <t>现浇混凝土钢筋笼制安</t>
  </si>
  <si>
    <t>1.钢筋种类:现浇构件钢筋笼
2.规格等:综合</t>
  </si>
  <si>
    <t>t</t>
  </si>
  <si>
    <t>灌注桩检测管安装</t>
  </si>
  <si>
    <t>1.部位:200HP渔业码头
2.材料及防腐要求等:镀锌钢薄壁声测管直径50mm,壁厚3mm,防锈防腐满足图纸技术要求</t>
  </si>
  <si>
    <t>甲供管材、
防腐材料</t>
  </si>
  <si>
    <t>C40现浇混凝土横梁</t>
  </si>
  <si>
    <t>1.浇筑部位:200HP渔业码头
2.混凝土规格及强度等级:C40,满足耐久抗裂抗腐蚀等图纸技术要求
3.运距等:由报价人综合考虑报价</t>
  </si>
  <si>
    <t>C40预制混凝土纵梁</t>
  </si>
  <si>
    <t>1.单件体积:10m3内
2.单件重量:20t内
3.安装位置:200HP渔业码头
4.混凝土规格及强度等级:C40,满足耐久抗裂抗腐蚀等图纸技术要求
5.运距等:由报价人综合考虑报价</t>
  </si>
  <si>
    <t>C40预制混凝土管沟梁</t>
  </si>
  <si>
    <t>1.单件体积:10m3内
2.重量:综合
3.安装位置:200HP渔业码头
4.混凝土规格及强度等级:C40,满足耐久抗裂抗腐蚀等图纸技术要求
5.运距等:由报价人综合考虑报价</t>
  </si>
  <si>
    <t>C40现浇混凝土纵梁</t>
  </si>
  <si>
    <t>C40预制混凝土面板</t>
  </si>
  <si>
    <t>1.单件体积:5m3内
2.单件重量:10t内
3.安装位置:200HP渔业码头
4.混凝土规格及强度等级:C40,满足耐久抗裂抗腐蚀等图纸技术要求
5.运距等:由报价人综合考虑报价</t>
  </si>
  <si>
    <t>C40现浇混凝土面板</t>
  </si>
  <si>
    <t>C40现浇混凝土墩台</t>
  </si>
  <si>
    <t>C40现浇混凝土阶梯</t>
  </si>
  <si>
    <t>C35现浇混凝土系船柱块体</t>
  </si>
  <si>
    <t>1.浇筑部位:200HP渔业码头
2.混凝土规格及强度等级:C35,满足耐久抗裂抗腐蚀等图纸技术要求
3.运距等:由报价人综合考虑报价</t>
  </si>
  <si>
    <t>C35现浇混凝土护轮坎</t>
  </si>
  <si>
    <t>150KN系船柱安装</t>
  </si>
  <si>
    <t>1.系船柱能力:150KN
2.防锈防腐要求等:防锈漆和环氧富锌漆各二度,满足防锈防腐蚀等图纸技术要求</t>
  </si>
  <si>
    <t>个</t>
  </si>
  <si>
    <t>甲供系船柱、
涂料</t>
  </si>
  <si>
    <t>C40预制混凝土靠船构件</t>
  </si>
  <si>
    <t>1.单件体积:3m3内
2.单件重量:10t内
3.安装位置:200HP渔业码头
4.混凝土规格及强度等级:C40,满足耐久抗裂抗腐蚀等图纸技术要求
5.运距等:由报价人综合考虑报价</t>
  </si>
  <si>
    <t>C40预制混凝土水平撑</t>
  </si>
  <si>
    <t>1.单件体积:1m3内
2.单件重量:3t内
3.安装位置:200HP渔业码头
4.混凝土规格及强度等级:C40,满足耐久抗裂抗腐蚀等图纸技术要求
5.运距等:由报价人综合考虑报价</t>
  </si>
  <si>
    <t>C40现浇混凝土节点</t>
  </si>
  <si>
    <t>现浇混凝土钢筋制安</t>
  </si>
  <si>
    <t>1.钢筋种类:现浇构件钢筋
2.规格等:综合</t>
  </si>
  <si>
    <t>预制构件钢筋制安</t>
  </si>
  <si>
    <t>1.钢筋种类:预制构件钢筋
2.规格等:综合</t>
  </si>
  <si>
    <t>预埋件防腐及安装</t>
  </si>
  <si>
    <t>1.部位:混凝土构件
2.材料及防腐要求等:角钢、钢板等预埋件,满足图纸技术要求</t>
  </si>
  <si>
    <t>甲供预埋件、
防腐材料</t>
  </si>
  <si>
    <t>D300X300X1000L橡胶护舷安装</t>
  </si>
  <si>
    <t>1.护舷类型:橡胶护舷
2.规格等:D300X300X1000L,包含不锈钢配件等</t>
  </si>
  <si>
    <t>套</t>
  </si>
  <si>
    <t>甲供橡胶护舷</t>
  </si>
  <si>
    <t>D300X300X2000L橡胶护舷安装</t>
  </si>
  <si>
    <t>1.护舷类型:橡胶护舷
2.规格等:D300X300X2000L,包含不锈钢配件等</t>
  </si>
  <si>
    <t>DA300X300X2000L橡胶护舷安装</t>
  </si>
  <si>
    <t>1.护舷类型:橡胶护舷
2.规格等:DA300X300X2000L,包含不锈钢配件等</t>
  </si>
  <si>
    <t>C40预制混凝土盖板</t>
  </si>
  <si>
    <t>1.单件体积:1m3内
2.单件重量:1t内
3.安装位置:200HP渔业码头
4.混凝土规格及强度等级:C40,满足耐久抗裂抗腐蚀等图纸技术要求
5.运距等:由报价人综合考虑报价</t>
  </si>
  <si>
    <t>镀锌钢格栅盖板安装</t>
  </si>
  <si>
    <t>1.安装位置:200HP渔业码头
2.钢材规格等:镀锌钢格栅盖板,详见设计图纸</t>
  </si>
  <si>
    <t>甲供钢格栅盖板</t>
  </si>
  <si>
    <t>凿毛</t>
  </si>
  <si>
    <t>1.部位:混凝土面
2.技术要求:满足设计图纸技术要求
3.运距等:由报价人综合考虑报价</t>
  </si>
  <si>
    <t>㎡</t>
  </si>
  <si>
    <t>防腐涂层</t>
  </si>
  <si>
    <t>1.防水材料品种及规格:硅烷
2.技术要求:满足设计图纸技术要求
3.部位等:混凝土表面</t>
  </si>
  <si>
    <t>甲供涂料</t>
  </si>
  <si>
    <t>水泥砂浆面层</t>
  </si>
  <si>
    <t>1.防水材料品种及规格:水泥砂浆厚2cm
2.技术要求:满足设计图纸技术要求
3.部位等:混凝土面</t>
  </si>
  <si>
    <t>刷油漆面</t>
  </si>
  <si>
    <t>1.防水材料品种及规格:油漆一层
2.技术要求:满足设计图纸技术要求
3.部位等:混凝土面</t>
  </si>
  <si>
    <t>沥青木板分缝</t>
  </si>
  <si>
    <t>1.材料品种及规格:沥青木板2~3cm厚
2.铺设要求:缝内填充,满足设计图纸技术要求
3.运距等:由报价人综合考虑报价</t>
  </si>
  <si>
    <t>沉降观测点</t>
  </si>
  <si>
    <t>1.设置方式:预埋
2.结构:φ8铜棒,50*50*10铜板
3.填充:砂浆</t>
  </si>
  <si>
    <t>栏杆安装</t>
  </si>
  <si>
    <t>1.栏杆型式:不锈钢管立柱、不锈钢管扶手
2.钢材规格等:综合,包含预埋配件等</t>
  </si>
  <si>
    <t>甲供栏杆材料</t>
  </si>
  <si>
    <t>φ50PVC管安装</t>
  </si>
  <si>
    <t>1.安装方式:预埋
2.材料品种:PVC管
3.规格等:φ50</t>
  </si>
  <si>
    <t>m</t>
  </si>
  <si>
    <t>甲供管材</t>
  </si>
  <si>
    <t>钻孔灌浆</t>
  </si>
  <si>
    <t>1.灌浆方法:钻孔灌浆
2.孔径:50mm
3.岩石级别:综合
4.孔深:4m
5.孔间距:1500mm</t>
  </si>
  <si>
    <t>C20现浇混凝土垫层</t>
  </si>
  <si>
    <t>1.浇筑部位:200HP渔业码头
2.混凝土规格及强度等级:C20,满足耐久抗裂抗腐蚀等图纸技术要求
3.运距等:由报价人综合考虑报价</t>
  </si>
  <si>
    <t>C40混凝土挡土墙</t>
  </si>
  <si>
    <t>二</t>
  </si>
  <si>
    <t>600HP渔业码头</t>
  </si>
  <si>
    <t>铺设土工织物</t>
  </si>
  <si>
    <t>1.织物品种及规格:无纺土工布400g/m2
2.铺设层数:1层
3.铺设部位:600HP渔业码头
4.运距等:由报价人综合考虑报价</t>
  </si>
  <si>
    <t>甲供土工布</t>
  </si>
  <si>
    <t>铺筑水泥稳定层</t>
  </si>
  <si>
    <t>1.材料配合比:水泥稳定层
2.碾压要求:满足图纸技术要求
3.压实厚度:150mm
4.运距等:由报价人综合考虑报价</t>
  </si>
  <si>
    <t>C30现浇混凝土路面</t>
  </si>
  <si>
    <t>1.浇筑部位:600HP渔业码头
2.混凝土规格及强度等级:C30,满足耐久抗裂抗腐蚀等图纸技术要求
3.运距等:由报价人综合考虑报价</t>
  </si>
  <si>
    <t>C40预制混凝土空心方块</t>
  </si>
  <si>
    <t>1.单件体积:50m3内
2.重量:100~200t
3.安装位置:600HP渔业码头
4.混凝土规格及强度等级:C40,满足耐久抗裂抗腐蚀等图纸技术要求
5.运距等:由报价人综合考虑报价</t>
  </si>
  <si>
    <t>1.浇筑部位:600HP渔业码头
2.混凝土规格及强度等级:C20,满足耐久抗裂抗腐蚀等图纸技术要求
3.运距等:由报价人综合考虑报价</t>
  </si>
  <si>
    <t>C40预制混凝土实心方块</t>
  </si>
  <si>
    <t>1.单件体积:25~40m3
2.重量:40~60t
3.安装位置:600HP渔业码头
4.混凝土规格及强度等级:C40,满足耐久抗裂抗腐蚀等图纸技术要求
5.运距等:由报价人综合考虑报价</t>
  </si>
  <si>
    <t>1.单件体积:40~80m3
2.重量:60~100t
3.安装位置:600HP渔业码头
4.混凝土规格及强度等级:C40,满足耐久抗裂抗腐蚀等图纸技术要求
5.运距等:由报价人综合考虑报价</t>
  </si>
  <si>
    <t>C40现浇混凝土胸墙</t>
  </si>
  <si>
    <t>1.浇筑部位:600HP渔业码头
2.混凝土规格及强度等级:C40,满足耐久抗裂抗腐蚀等图纸技术要求
3.运距等:由报价人综合考虑报价</t>
  </si>
  <si>
    <t>C40现浇混凝土管沟</t>
  </si>
  <si>
    <t>2.10</t>
  </si>
  <si>
    <t>1.浇筑部位:600HP渔业码头
2.混凝土规格及强度等级:C35,满足耐久抗裂抗腐蚀等图纸技术要求
3.运距等:由报价人综合考虑报价</t>
  </si>
  <si>
    <t>2.12</t>
  </si>
  <si>
    <t>2.13</t>
  </si>
  <si>
    <t>150KN系船柱安装及防腐</t>
  </si>
  <si>
    <t>钢护舷安装及防腐</t>
  </si>
  <si>
    <t>1.钢材规格等:综合
2.护舷类型规格:详见设计图纸
3.防锈防腐要求等:刷漆,满足防锈防腐蚀等图纸技术要求</t>
  </si>
  <si>
    <t>甲供钢护舷</t>
  </si>
  <si>
    <t>2.15</t>
  </si>
  <si>
    <t>DA300X300X1500L橡胶护舷安装</t>
  </si>
  <si>
    <t>1.护舷类型:橡胶护舷
2.规格等:DA300X300X1500L,包含不锈钢配件等</t>
  </si>
  <si>
    <t>2.16</t>
  </si>
  <si>
    <t>2.17</t>
  </si>
  <si>
    <t>C30现浇混凝土胸墙</t>
  </si>
  <si>
    <t>2.18</t>
  </si>
  <si>
    <t>1.安装位置:600HP渔业码头
2.钢材规格等:镀锌钢格栅盖板,详见设计图纸</t>
  </si>
  <si>
    <t>2.19</t>
  </si>
  <si>
    <t>1.单件体积:1m3内
2.单件重量:1t内
3.安装位置:600HP渔业码头
4.混凝土规格及强度等级:C40,满足耐久抗裂抗腐蚀等图纸技术要求
5.运距等:由报价人综合考虑报价</t>
  </si>
  <si>
    <t>2.20</t>
  </si>
  <si>
    <t>2.21</t>
  </si>
  <si>
    <t>2.22</t>
  </si>
  <si>
    <t>预埋件安装及防腐</t>
  </si>
  <si>
    <t>1.部位:混凝土构件
2.材料及防腐要求等:角钢、钢板等预埋件,满足图纸技术要求</t>
  </si>
  <si>
    <t>2.23</t>
  </si>
  <si>
    <t>甲供防腐材料</t>
  </si>
  <si>
    <t>2.24</t>
  </si>
  <si>
    <t>2.25</t>
  </si>
  <si>
    <t>三</t>
  </si>
  <si>
    <t>平台</t>
  </si>
  <si>
    <t>灌注桩施工劳务</t>
  </si>
  <si>
    <t>1.部位:平台
2.工作内容:包含钢护筒制安拆、成孔、浇筑、泥浆处理、桩头处理等
3.土类级别:综合
4.规格、混凝土强度等级等:桩长30m内,桩径800mm,C35水下混凝土,满足耐久抗裂抗腐蚀等图纸技术要求
5.运距等:由报价人综合考虑报价</t>
  </si>
  <si>
    <t>灌注桩检测管安装及防腐</t>
  </si>
  <si>
    <t>1.部位:平台
2.材料及防腐要求等:镀锌钢薄壁声测管直径50mm,壁厚3mm,防锈防腐满足图纸技术要求</t>
  </si>
  <si>
    <t>1.浇筑部位:平台
2.混凝土规格及强度等级:C40,满足耐久抗裂抗腐蚀等图纸技术要求
3.运距等:由报价人综合考虑报价</t>
  </si>
  <si>
    <t>C40现浇混凝土帽梁</t>
  </si>
  <si>
    <t>C40预制混凝土简支板</t>
  </si>
  <si>
    <t>1.单件体积:综合
2.单件重量:综合
3.安装位置:平台
4.混凝土规格及强度等级:C40,满足耐久抗裂抗腐蚀等图纸技术要求
5.运距等:由报价人综合考虑报价</t>
  </si>
  <si>
    <t>C35现浇混凝土胸墙</t>
  </si>
  <si>
    <t>1.浇筑部位:平台
2.混凝土规格及强度等级:C35,满足耐久抗裂抗腐蚀等图纸技术要求
3.运距等:由报价人综合考虑报价</t>
  </si>
  <si>
    <t>1.浇筑部位:平台
2.混凝土规格及强度等级:C20,满足耐久抗裂抗腐蚀等图纸技术要求
3.运距等:由报价人综合考虑报价</t>
  </si>
  <si>
    <t>防腐涂层涂刷</t>
  </si>
  <si>
    <t>四</t>
  </si>
  <si>
    <t>休闲渔业码头</t>
  </si>
  <si>
    <t>钢筋混凝土管桩施工</t>
  </si>
  <si>
    <t>1.部位:休闲渔业码头
2.桩强度等级、品种及规格:C40,PHCφ60cm,满足耐久抗裂抗腐蚀等图纸技术要求
3.打桩类别:水上打桩
4.土类级别:综合
5.其他:包含桩尖制安、截桩、接桩、桩芯、桩头处理等</t>
  </si>
  <si>
    <t>甲供主材：管桩</t>
  </si>
  <si>
    <t>C40现浇混凝土接岸墩</t>
  </si>
  <si>
    <t>1.浇筑部位:休闲渔业码头
2.混凝土规格及强度等级:C40,满足耐久抗裂抗腐蚀等图纸技术要求
3.运距等:由报价人综合考虑报价</t>
  </si>
  <si>
    <t>说明：以上所有分项所涉及的小型机械设备由乙方负责，以上报价项目所涉及的主材（钢筋、混凝土、PHC管桩、砂石料）均为甲方提供。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</si>
</sst>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  <numFmt numFmtId="178" formatCode="0.###;\-0.###;#"/>
    <numFmt numFmtId="179" formatCode="0;\-0;#"/>
  </numFmts>
  <fonts count="30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sz val="9"/>
      <color indexed="8"/>
      <name val="宋体"/>
      <charset val="134"/>
    </font>
    <font>
      <sz val="9"/>
      <color rgb="FF000000"/>
      <name val="宋体"/>
      <charset val="134"/>
    </font>
    <font>
      <sz val="9"/>
      <color theme="1"/>
      <name val="宋体"/>
      <charset val="134"/>
    </font>
    <font>
      <b/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3" applyNumberFormat="0" applyAlignment="0" applyProtection="0">
      <alignment vertical="center"/>
    </xf>
    <xf numFmtId="0" fontId="20" fillId="4" borderId="14" applyNumberFormat="0" applyAlignment="0" applyProtection="0">
      <alignment vertical="center"/>
    </xf>
    <xf numFmtId="0" fontId="21" fillId="4" borderId="13" applyNumberFormat="0" applyAlignment="0" applyProtection="0">
      <alignment vertical="center"/>
    </xf>
    <xf numFmtId="0" fontId="22" fillId="5" borderId="15" applyNumberFormat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56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177" fontId="0" fillId="0" borderId="0" xfId="0" applyNumberFormat="1" applyFont="1">
      <alignment vertical="center"/>
    </xf>
    <xf numFmtId="0" fontId="0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177" fontId="2" fillId="0" borderId="0" xfId="0" applyNumberFormat="1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vertical="center" wrapText="1"/>
    </xf>
    <xf numFmtId="0" fontId="3" fillId="0" borderId="5" xfId="0" applyFont="1" applyFill="1" applyBorder="1" applyAlignment="1">
      <alignment horizontal="center" vertical="center" wrapText="1"/>
    </xf>
    <xf numFmtId="176" fontId="3" fillId="0" borderId="5" xfId="0" applyNumberFormat="1" applyFont="1" applyFill="1" applyBorder="1" applyAlignment="1">
      <alignment vertical="center" wrapText="1"/>
    </xf>
    <xf numFmtId="177" fontId="4" fillId="0" borderId="5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center" vertical="center" wrapText="1"/>
    </xf>
    <xf numFmtId="178" fontId="6" fillId="0" borderId="5" xfId="0" applyNumberFormat="1" applyFont="1" applyFill="1" applyBorder="1" applyAlignment="1">
      <alignment horizontal="center" vertical="center" wrapText="1"/>
    </xf>
    <xf numFmtId="176" fontId="5" fillId="0" borderId="5" xfId="0" applyNumberFormat="1" applyFont="1" applyFill="1" applyBorder="1" applyAlignment="1">
      <alignment horizontal="center" vertical="center" wrapText="1"/>
    </xf>
    <xf numFmtId="177" fontId="5" fillId="0" borderId="5" xfId="0" applyNumberFormat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176" fontId="1" fillId="0" borderId="5" xfId="0" applyNumberFormat="1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177" fontId="5" fillId="0" borderId="4" xfId="0" applyNumberFormat="1" applyFont="1" applyFill="1" applyBorder="1" applyAlignment="1">
      <alignment horizontal="center" vertical="center" wrapText="1"/>
    </xf>
    <xf numFmtId="179" fontId="6" fillId="0" borderId="5" xfId="0" applyNumberFormat="1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left" vertical="center" wrapText="1"/>
    </xf>
    <xf numFmtId="0" fontId="1" fillId="0" borderId="6" xfId="0" applyFont="1" applyBorder="1">
      <alignment vertical="center"/>
    </xf>
    <xf numFmtId="176" fontId="8" fillId="0" borderId="5" xfId="0" applyNumberFormat="1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left" vertical="center"/>
    </xf>
    <xf numFmtId="0" fontId="10" fillId="0" borderId="5" xfId="0" applyFont="1" applyFill="1" applyBorder="1" applyAlignment="1">
      <alignment horizontal="center" vertical="center"/>
    </xf>
    <xf numFmtId="176" fontId="9" fillId="0" borderId="5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49" fontId="1" fillId="0" borderId="4" xfId="0" applyNumberFormat="1" applyFont="1" applyFill="1" applyBorder="1" applyAlignment="1">
      <alignment horizontal="center" vertical="center"/>
    </xf>
    <xf numFmtId="0" fontId="1" fillId="0" borderId="4" xfId="0" applyNumberFormat="1" applyFont="1" applyFill="1" applyBorder="1" applyAlignment="1">
      <alignment horizontal="center" vertical="center"/>
    </xf>
    <xf numFmtId="0" fontId="0" fillId="0" borderId="5" xfId="0" applyFill="1" applyBorder="1" applyAlignment="1">
      <alignment horizontal="left" vertical="center"/>
    </xf>
    <xf numFmtId="0" fontId="0" fillId="0" borderId="5" xfId="0" applyFill="1" applyBorder="1" applyAlignment="1">
      <alignment horizontal="center" vertical="center"/>
    </xf>
    <xf numFmtId="177" fontId="1" fillId="0" borderId="4" xfId="0" applyNumberFormat="1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left" vertical="center" wrapText="1"/>
    </xf>
    <xf numFmtId="0" fontId="6" fillId="0" borderId="8" xfId="0" applyFont="1" applyFill="1" applyBorder="1" applyAlignment="1">
      <alignment horizontal="center" vertical="center" wrapText="1"/>
    </xf>
    <xf numFmtId="178" fontId="6" fillId="0" borderId="8" xfId="0" applyNumberFormat="1" applyFont="1" applyFill="1" applyBorder="1" applyAlignment="1">
      <alignment horizontal="center" vertical="center" wrapText="1"/>
    </xf>
    <xf numFmtId="176" fontId="1" fillId="0" borderId="8" xfId="0" applyNumberFormat="1" applyFont="1" applyFill="1" applyBorder="1" applyAlignment="1">
      <alignment horizontal="center" vertical="center"/>
    </xf>
    <xf numFmtId="177" fontId="5" fillId="0" borderId="8" xfId="0" applyNumberFormat="1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4"/>
  <sheetViews>
    <sheetView tabSelected="1" zoomScale="130" zoomScaleNormal="130" workbookViewId="0">
      <pane ySplit="2" topLeftCell="A79" activePane="bottomLeft" state="frozen"/>
      <selection/>
      <selection pane="bottomLeft" activeCell="G89" sqref="G89"/>
    </sheetView>
  </sheetViews>
  <sheetFormatPr defaultColWidth="9" defaultRowHeight="13.5" outlineLevelCol="7"/>
  <cols>
    <col min="1" max="1" width="7.11666666666667" style="2" customWidth="1"/>
    <col min="2" max="2" width="16" customWidth="1"/>
    <col min="3" max="3" width="33.75" customWidth="1"/>
    <col min="4" max="4" width="5.90833333333333" customWidth="1"/>
    <col min="5" max="5" width="8.93333333333333" style="3" customWidth="1"/>
    <col min="6" max="6" width="9.9" style="4" customWidth="1"/>
    <col min="7" max="7" width="12.5" style="5" customWidth="1"/>
    <col min="8" max="8" width="12.775" style="6" customWidth="1"/>
    <col min="9" max="9" width="12.625"/>
  </cols>
  <sheetData>
    <row r="1" ht="36" customHeight="1" spans="1:8">
      <c r="A1" s="7" t="s">
        <v>0</v>
      </c>
      <c r="B1" s="7"/>
      <c r="C1" s="7"/>
      <c r="D1" s="7"/>
      <c r="E1" s="7"/>
      <c r="F1" s="8"/>
      <c r="G1" s="9"/>
      <c r="H1" s="7"/>
    </row>
    <row r="2" ht="34" customHeight="1" spans="1:8">
      <c r="A2" s="10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2" t="s">
        <v>6</v>
      </c>
      <c r="G2" s="12" t="s">
        <v>7</v>
      </c>
      <c r="H2" s="13" t="s">
        <v>8</v>
      </c>
    </row>
    <row r="3" ht="34" customHeight="1" spans="1:8">
      <c r="A3" s="14" t="s">
        <v>9</v>
      </c>
      <c r="B3" s="15" t="s">
        <v>10</v>
      </c>
      <c r="C3" s="15"/>
      <c r="D3" s="15"/>
      <c r="E3" s="16"/>
      <c r="F3" s="17"/>
      <c r="G3" s="18">
        <f>SUM(G4:G39)</f>
        <v>0</v>
      </c>
      <c r="H3" s="19"/>
    </row>
    <row r="4" ht="115" customHeight="1" spans="1:8">
      <c r="A4" s="14">
        <v>1.1</v>
      </c>
      <c r="B4" s="20" t="s">
        <v>11</v>
      </c>
      <c r="C4" s="21" t="s">
        <v>12</v>
      </c>
      <c r="D4" s="22" t="s">
        <v>13</v>
      </c>
      <c r="E4" s="23">
        <v>1661.14</v>
      </c>
      <c r="F4" s="24"/>
      <c r="G4" s="25"/>
      <c r="H4" s="26" t="s">
        <v>14</v>
      </c>
    </row>
    <row r="5" ht="38" customHeight="1" spans="1:8">
      <c r="A5" s="14">
        <v>1.2</v>
      </c>
      <c r="B5" s="20" t="s">
        <v>15</v>
      </c>
      <c r="C5" s="20" t="s">
        <v>16</v>
      </c>
      <c r="D5" s="22" t="s">
        <v>17</v>
      </c>
      <c r="E5" s="23">
        <v>312.89</v>
      </c>
      <c r="F5" s="24"/>
      <c r="G5" s="25"/>
      <c r="H5" s="26"/>
    </row>
    <row r="6" ht="63" customHeight="1" spans="1:8">
      <c r="A6" s="14">
        <v>1.3</v>
      </c>
      <c r="B6" s="20" t="s">
        <v>18</v>
      </c>
      <c r="C6" s="20" t="s">
        <v>19</v>
      </c>
      <c r="D6" s="22" t="s">
        <v>17</v>
      </c>
      <c r="E6" s="23">
        <v>23.65</v>
      </c>
      <c r="F6" s="24"/>
      <c r="G6" s="25"/>
      <c r="H6" s="26" t="s">
        <v>20</v>
      </c>
    </row>
    <row r="7" ht="51" customHeight="1" spans="1:8">
      <c r="A7" s="14">
        <v>1.4</v>
      </c>
      <c r="B7" s="20" t="s">
        <v>21</v>
      </c>
      <c r="C7" s="20" t="s">
        <v>22</v>
      </c>
      <c r="D7" s="22" t="s">
        <v>13</v>
      </c>
      <c r="E7" s="23">
        <v>938.75</v>
      </c>
      <c r="F7" s="27"/>
      <c r="G7" s="25"/>
      <c r="H7" s="28"/>
    </row>
    <row r="8" ht="82" customHeight="1" spans="1:8">
      <c r="A8" s="14">
        <v>1.5</v>
      </c>
      <c r="B8" s="20" t="s">
        <v>23</v>
      </c>
      <c r="C8" s="20" t="s">
        <v>24</v>
      </c>
      <c r="D8" s="22" t="s">
        <v>13</v>
      </c>
      <c r="E8" s="23">
        <v>201.36</v>
      </c>
      <c r="F8" s="27"/>
      <c r="G8" s="25"/>
      <c r="H8" s="28"/>
    </row>
    <row r="9" ht="86" customHeight="1" spans="1:8">
      <c r="A9" s="14">
        <v>1.6</v>
      </c>
      <c r="B9" s="20" t="s">
        <v>25</v>
      </c>
      <c r="C9" s="20" t="s">
        <v>26</v>
      </c>
      <c r="D9" s="22" t="s">
        <v>13</v>
      </c>
      <c r="E9" s="23">
        <v>408.98</v>
      </c>
      <c r="F9" s="27"/>
      <c r="G9" s="25"/>
      <c r="H9" s="28"/>
    </row>
    <row r="10" ht="59" customHeight="1" spans="1:8">
      <c r="A10" s="14">
        <v>1.7</v>
      </c>
      <c r="B10" s="20" t="s">
        <v>27</v>
      </c>
      <c r="C10" s="20" t="s">
        <v>22</v>
      </c>
      <c r="D10" s="22" t="s">
        <v>13</v>
      </c>
      <c r="E10" s="23">
        <v>272.07</v>
      </c>
      <c r="F10" s="27"/>
      <c r="G10" s="25"/>
      <c r="H10" s="28"/>
    </row>
    <row r="11" ht="89" customHeight="1" spans="1:8">
      <c r="A11" s="14">
        <v>1.8</v>
      </c>
      <c r="B11" s="20" t="s">
        <v>28</v>
      </c>
      <c r="C11" s="20" t="s">
        <v>29</v>
      </c>
      <c r="D11" s="22" t="s">
        <v>13</v>
      </c>
      <c r="E11" s="23">
        <v>256.57</v>
      </c>
      <c r="F11" s="27"/>
      <c r="G11" s="25"/>
      <c r="H11" s="28"/>
    </row>
    <row r="12" ht="58" customHeight="1" spans="1:8">
      <c r="A12" s="14">
        <v>1.9</v>
      </c>
      <c r="B12" s="20" t="s">
        <v>30</v>
      </c>
      <c r="C12" s="20" t="s">
        <v>22</v>
      </c>
      <c r="D12" s="22" t="s">
        <v>13</v>
      </c>
      <c r="E12" s="23">
        <v>337.32</v>
      </c>
      <c r="F12" s="27"/>
      <c r="G12" s="25"/>
      <c r="H12" s="28"/>
    </row>
    <row r="13" ht="61" customHeight="1" spans="1:8">
      <c r="A13" s="29">
        <v>1.1</v>
      </c>
      <c r="B13" s="20" t="s">
        <v>31</v>
      </c>
      <c r="C13" s="20" t="s">
        <v>22</v>
      </c>
      <c r="D13" s="22" t="s">
        <v>13</v>
      </c>
      <c r="E13" s="23">
        <v>113.22</v>
      </c>
      <c r="F13" s="27"/>
      <c r="G13" s="25"/>
      <c r="H13" s="28"/>
    </row>
    <row r="14" ht="61" customHeight="1" spans="1:8">
      <c r="A14" s="14">
        <v>1.11</v>
      </c>
      <c r="B14" s="20" t="s">
        <v>32</v>
      </c>
      <c r="C14" s="20" t="s">
        <v>22</v>
      </c>
      <c r="D14" s="22" t="s">
        <v>13</v>
      </c>
      <c r="E14" s="23">
        <v>33.4</v>
      </c>
      <c r="F14" s="27"/>
      <c r="G14" s="25"/>
      <c r="H14" s="28"/>
    </row>
    <row r="15" ht="56" customHeight="1" spans="1:8">
      <c r="A15" s="29">
        <v>1.12</v>
      </c>
      <c r="B15" s="20" t="s">
        <v>33</v>
      </c>
      <c r="C15" s="20" t="s">
        <v>34</v>
      </c>
      <c r="D15" s="22" t="s">
        <v>13</v>
      </c>
      <c r="E15" s="23">
        <v>2.09</v>
      </c>
      <c r="F15" s="27"/>
      <c r="G15" s="25"/>
      <c r="H15" s="28"/>
    </row>
    <row r="16" ht="61" customHeight="1" spans="1:8">
      <c r="A16" s="14">
        <v>1.13</v>
      </c>
      <c r="B16" s="20" t="s">
        <v>35</v>
      </c>
      <c r="C16" s="20" t="s">
        <v>34</v>
      </c>
      <c r="D16" s="22" t="s">
        <v>13</v>
      </c>
      <c r="E16" s="23">
        <v>9.15</v>
      </c>
      <c r="F16" s="27"/>
      <c r="G16" s="25"/>
      <c r="H16" s="28"/>
    </row>
    <row r="17" ht="57" customHeight="1" spans="1:8">
      <c r="A17" s="29">
        <v>1.14</v>
      </c>
      <c r="B17" s="20" t="s">
        <v>36</v>
      </c>
      <c r="C17" s="20" t="s">
        <v>37</v>
      </c>
      <c r="D17" s="22" t="s">
        <v>38</v>
      </c>
      <c r="E17" s="30">
        <v>11</v>
      </c>
      <c r="F17" s="24"/>
      <c r="G17" s="25"/>
      <c r="H17" s="31" t="s">
        <v>39</v>
      </c>
    </row>
    <row r="18" ht="79" customHeight="1" spans="1:8">
      <c r="A18" s="14">
        <v>1.15</v>
      </c>
      <c r="B18" s="20" t="s">
        <v>40</v>
      </c>
      <c r="C18" s="20" t="s">
        <v>41</v>
      </c>
      <c r="D18" s="22" t="s">
        <v>13</v>
      </c>
      <c r="E18" s="23">
        <v>62.84</v>
      </c>
      <c r="F18" s="27"/>
      <c r="G18" s="25"/>
      <c r="H18" s="28"/>
    </row>
    <row r="19" ht="94" customHeight="1" spans="1:8">
      <c r="A19" s="29">
        <v>1.16</v>
      </c>
      <c r="B19" s="20" t="s">
        <v>42</v>
      </c>
      <c r="C19" s="20" t="s">
        <v>43</v>
      </c>
      <c r="D19" s="22" t="s">
        <v>13</v>
      </c>
      <c r="E19" s="23">
        <v>12.44</v>
      </c>
      <c r="F19" s="27"/>
      <c r="G19" s="25"/>
      <c r="H19" s="28"/>
    </row>
    <row r="20" ht="69" customHeight="1" spans="1:8">
      <c r="A20" s="14">
        <v>1.17</v>
      </c>
      <c r="B20" s="20" t="s">
        <v>44</v>
      </c>
      <c r="C20" s="20" t="s">
        <v>22</v>
      </c>
      <c r="D20" s="22" t="s">
        <v>13</v>
      </c>
      <c r="E20" s="23">
        <v>0.88</v>
      </c>
      <c r="F20" s="27"/>
      <c r="G20" s="25"/>
      <c r="H20" s="28"/>
    </row>
    <row r="21" ht="32" customHeight="1" spans="1:8">
      <c r="A21" s="29">
        <v>1.18</v>
      </c>
      <c r="B21" s="20" t="s">
        <v>45</v>
      </c>
      <c r="C21" s="20" t="s">
        <v>46</v>
      </c>
      <c r="D21" s="22" t="s">
        <v>17</v>
      </c>
      <c r="E21" s="23">
        <v>230.56</v>
      </c>
      <c r="F21" s="24"/>
      <c r="G21" s="25"/>
      <c r="H21" s="28"/>
    </row>
    <row r="22" ht="43" customHeight="1" spans="1:8">
      <c r="A22" s="14">
        <v>1.19</v>
      </c>
      <c r="B22" s="20" t="s">
        <v>47</v>
      </c>
      <c r="C22" s="20" t="s">
        <v>48</v>
      </c>
      <c r="D22" s="22" t="s">
        <v>17</v>
      </c>
      <c r="E22" s="23">
        <v>138.88</v>
      </c>
      <c r="F22" s="24"/>
      <c r="G22" s="25"/>
      <c r="H22" s="28"/>
    </row>
    <row r="23" ht="49" customHeight="1" spans="1:8">
      <c r="A23" s="29">
        <v>1.2</v>
      </c>
      <c r="B23" s="20" t="s">
        <v>49</v>
      </c>
      <c r="C23" s="20" t="s">
        <v>50</v>
      </c>
      <c r="D23" s="22" t="s">
        <v>17</v>
      </c>
      <c r="E23" s="23">
        <v>7.148</v>
      </c>
      <c r="F23" s="24"/>
      <c r="G23" s="25"/>
      <c r="H23" s="32" t="s">
        <v>51</v>
      </c>
    </row>
    <row r="24" ht="48" customHeight="1" spans="1:8">
      <c r="A24" s="14">
        <v>1.21</v>
      </c>
      <c r="B24" s="20" t="s">
        <v>52</v>
      </c>
      <c r="C24" s="20" t="s">
        <v>53</v>
      </c>
      <c r="D24" s="22" t="s">
        <v>54</v>
      </c>
      <c r="E24" s="30">
        <v>32</v>
      </c>
      <c r="F24" s="24"/>
      <c r="G24" s="25"/>
      <c r="H24" s="33" t="s">
        <v>55</v>
      </c>
    </row>
    <row r="25" ht="45" customHeight="1" spans="1:8">
      <c r="A25" s="29">
        <v>1.22</v>
      </c>
      <c r="B25" s="20" t="s">
        <v>56</v>
      </c>
      <c r="C25" s="20" t="s">
        <v>57</v>
      </c>
      <c r="D25" s="22" t="s">
        <v>54</v>
      </c>
      <c r="E25" s="30">
        <v>32</v>
      </c>
      <c r="F25" s="24"/>
      <c r="G25" s="25"/>
      <c r="H25" s="33" t="s">
        <v>55</v>
      </c>
    </row>
    <row r="26" ht="52" customHeight="1" spans="1:8">
      <c r="A26" s="14">
        <v>1.23</v>
      </c>
      <c r="B26" s="20" t="s">
        <v>58</v>
      </c>
      <c r="C26" s="20" t="s">
        <v>59</v>
      </c>
      <c r="D26" s="22" t="s">
        <v>54</v>
      </c>
      <c r="E26" s="30">
        <v>56</v>
      </c>
      <c r="F26" s="24"/>
      <c r="G26" s="25"/>
      <c r="H26" s="33" t="s">
        <v>55</v>
      </c>
    </row>
    <row r="27" ht="82" customHeight="1" spans="1:8">
      <c r="A27" s="29">
        <v>1.24</v>
      </c>
      <c r="B27" s="20" t="s">
        <v>60</v>
      </c>
      <c r="C27" s="20" t="s">
        <v>61</v>
      </c>
      <c r="D27" s="22" t="s">
        <v>13</v>
      </c>
      <c r="E27" s="23">
        <v>42.36</v>
      </c>
      <c r="F27" s="24"/>
      <c r="G27" s="25"/>
      <c r="H27" s="28"/>
    </row>
    <row r="28" ht="54" customHeight="1" spans="1:8">
      <c r="A28" s="14">
        <v>1.25</v>
      </c>
      <c r="B28" s="20" t="s">
        <v>62</v>
      </c>
      <c r="C28" s="20" t="s">
        <v>63</v>
      </c>
      <c r="D28" s="22" t="s">
        <v>17</v>
      </c>
      <c r="E28" s="23">
        <v>9.459</v>
      </c>
      <c r="F28" s="24"/>
      <c r="G28" s="25"/>
      <c r="H28" s="28" t="s">
        <v>64</v>
      </c>
    </row>
    <row r="29" ht="41" customHeight="1" spans="1:8">
      <c r="A29" s="29">
        <v>1.26</v>
      </c>
      <c r="B29" s="20" t="s">
        <v>65</v>
      </c>
      <c r="C29" s="20" t="s">
        <v>66</v>
      </c>
      <c r="D29" s="22" t="s">
        <v>67</v>
      </c>
      <c r="E29" s="23">
        <v>1589.34</v>
      </c>
      <c r="F29" s="24"/>
      <c r="G29" s="25"/>
      <c r="H29" s="28"/>
    </row>
    <row r="30" ht="44" customHeight="1" spans="1:8">
      <c r="A30" s="14">
        <v>1.27</v>
      </c>
      <c r="B30" s="20" t="s">
        <v>68</v>
      </c>
      <c r="C30" s="20" t="s">
        <v>69</v>
      </c>
      <c r="D30" s="22" t="s">
        <v>67</v>
      </c>
      <c r="E30" s="23">
        <v>7208.04</v>
      </c>
      <c r="F30" s="34"/>
      <c r="G30" s="25"/>
      <c r="H30" s="28" t="s">
        <v>70</v>
      </c>
    </row>
    <row r="31" ht="51" customHeight="1" spans="1:8">
      <c r="A31" s="29">
        <v>1.28</v>
      </c>
      <c r="B31" s="20" t="s">
        <v>71</v>
      </c>
      <c r="C31" s="20" t="s">
        <v>72</v>
      </c>
      <c r="D31" s="22" t="s">
        <v>67</v>
      </c>
      <c r="E31" s="23">
        <v>1026.28</v>
      </c>
      <c r="F31" s="24"/>
      <c r="G31" s="25"/>
      <c r="H31" s="28"/>
    </row>
    <row r="32" ht="48" customHeight="1" spans="1:8">
      <c r="A32" s="14">
        <v>1.29</v>
      </c>
      <c r="B32" s="20" t="s">
        <v>73</v>
      </c>
      <c r="C32" s="20" t="s">
        <v>74</v>
      </c>
      <c r="D32" s="22" t="s">
        <v>67</v>
      </c>
      <c r="E32" s="23">
        <v>1026.28</v>
      </c>
      <c r="F32" s="34"/>
      <c r="G32" s="25"/>
      <c r="H32" s="28" t="s">
        <v>70</v>
      </c>
    </row>
    <row r="33" ht="59" customHeight="1" spans="1:8">
      <c r="A33" s="29">
        <v>1.3</v>
      </c>
      <c r="B33" s="20" t="s">
        <v>75</v>
      </c>
      <c r="C33" s="20" t="s">
        <v>76</v>
      </c>
      <c r="D33" s="22" t="s">
        <v>67</v>
      </c>
      <c r="E33" s="23">
        <v>83.78</v>
      </c>
      <c r="F33" s="24"/>
      <c r="G33" s="25"/>
      <c r="H33" s="28"/>
    </row>
    <row r="34" ht="50" customHeight="1" spans="1:8">
      <c r="A34" s="14">
        <v>1.31</v>
      </c>
      <c r="B34" s="20" t="s">
        <v>77</v>
      </c>
      <c r="C34" s="20" t="s">
        <v>78</v>
      </c>
      <c r="D34" s="22" t="s">
        <v>38</v>
      </c>
      <c r="E34" s="30">
        <v>20</v>
      </c>
      <c r="F34" s="34"/>
      <c r="G34" s="25"/>
      <c r="H34" s="28"/>
    </row>
    <row r="35" ht="42" customHeight="1" spans="1:8">
      <c r="A35" s="29">
        <v>1.32</v>
      </c>
      <c r="B35" s="20" t="s">
        <v>79</v>
      </c>
      <c r="C35" s="20" t="s">
        <v>80</v>
      </c>
      <c r="D35" s="22" t="s">
        <v>17</v>
      </c>
      <c r="E35" s="23">
        <v>0.485</v>
      </c>
      <c r="F35" s="24"/>
      <c r="G35" s="25"/>
      <c r="H35" s="28" t="s">
        <v>81</v>
      </c>
    </row>
    <row r="36" s="1" customFormat="1" ht="41" customHeight="1" spans="1:8">
      <c r="A36" s="14">
        <v>1.33</v>
      </c>
      <c r="B36" s="20" t="s">
        <v>82</v>
      </c>
      <c r="C36" s="20" t="s">
        <v>83</v>
      </c>
      <c r="D36" s="22" t="s">
        <v>84</v>
      </c>
      <c r="E36" s="30">
        <v>18</v>
      </c>
      <c r="F36" s="34"/>
      <c r="G36" s="25"/>
      <c r="H36" s="28" t="s">
        <v>85</v>
      </c>
    </row>
    <row r="37" ht="76" customHeight="1" spans="1:8">
      <c r="A37" s="29">
        <v>1.34</v>
      </c>
      <c r="B37" s="20" t="s">
        <v>86</v>
      </c>
      <c r="C37" s="20" t="s">
        <v>87</v>
      </c>
      <c r="D37" s="22" t="s">
        <v>84</v>
      </c>
      <c r="E37" s="23">
        <v>770.4</v>
      </c>
      <c r="F37" s="24"/>
      <c r="G37" s="25"/>
      <c r="H37" s="28"/>
    </row>
    <row r="38" ht="67" customHeight="1" spans="1:8">
      <c r="A38" s="14">
        <v>1.35</v>
      </c>
      <c r="B38" s="20" t="s">
        <v>88</v>
      </c>
      <c r="C38" s="20" t="s">
        <v>89</v>
      </c>
      <c r="D38" s="22" t="s">
        <v>13</v>
      </c>
      <c r="E38" s="23">
        <v>47.66</v>
      </c>
      <c r="F38" s="27"/>
      <c r="G38" s="25"/>
      <c r="H38" s="28"/>
    </row>
    <row r="39" ht="69" customHeight="1" spans="1:8">
      <c r="A39" s="29">
        <v>1.36</v>
      </c>
      <c r="B39" s="20" t="s">
        <v>90</v>
      </c>
      <c r="C39" s="20" t="s">
        <v>22</v>
      </c>
      <c r="D39" s="22" t="s">
        <v>13</v>
      </c>
      <c r="E39" s="23">
        <v>544.61</v>
      </c>
      <c r="F39" s="27"/>
      <c r="G39" s="25"/>
      <c r="H39" s="28"/>
    </row>
    <row r="40" ht="35" customHeight="1" spans="1:8">
      <c r="A40" s="35" t="s">
        <v>91</v>
      </c>
      <c r="B40" s="36" t="s">
        <v>92</v>
      </c>
      <c r="C40" s="36"/>
      <c r="D40" s="36"/>
      <c r="E40" s="37"/>
      <c r="F40" s="38"/>
      <c r="G40" s="18">
        <f>SUM(G41:G65)</f>
        <v>0</v>
      </c>
      <c r="H40" s="28"/>
    </row>
    <row r="41" ht="58" customHeight="1" spans="1:8">
      <c r="A41" s="39">
        <v>2.1</v>
      </c>
      <c r="B41" s="20" t="s">
        <v>93</v>
      </c>
      <c r="C41" s="20" t="s">
        <v>94</v>
      </c>
      <c r="D41" s="22" t="s">
        <v>67</v>
      </c>
      <c r="E41" s="23">
        <v>3236.64</v>
      </c>
      <c r="F41" s="27"/>
      <c r="G41" s="25"/>
      <c r="H41" s="28" t="s">
        <v>95</v>
      </c>
    </row>
    <row r="42" ht="57" customHeight="1" spans="1:8">
      <c r="A42" s="39">
        <v>2.2</v>
      </c>
      <c r="B42" s="20" t="s">
        <v>96</v>
      </c>
      <c r="C42" s="20" t="s">
        <v>97</v>
      </c>
      <c r="D42" s="22" t="s">
        <v>67</v>
      </c>
      <c r="E42" s="23">
        <v>2252.25</v>
      </c>
      <c r="F42" s="27"/>
      <c r="G42" s="25"/>
      <c r="H42" s="28"/>
    </row>
    <row r="43" ht="55" customHeight="1" spans="1:8">
      <c r="A43" s="39">
        <v>2.3</v>
      </c>
      <c r="B43" s="20" t="s">
        <v>98</v>
      </c>
      <c r="C43" s="20" t="s">
        <v>99</v>
      </c>
      <c r="D43" s="22" t="s">
        <v>13</v>
      </c>
      <c r="E43" s="23">
        <v>563.06</v>
      </c>
      <c r="F43" s="27"/>
      <c r="G43" s="25"/>
      <c r="H43" s="28"/>
    </row>
    <row r="44" ht="85" customHeight="1" spans="1:8">
      <c r="A44" s="39">
        <v>2.4</v>
      </c>
      <c r="B44" s="20" t="s">
        <v>100</v>
      </c>
      <c r="C44" s="20" t="s">
        <v>101</v>
      </c>
      <c r="D44" s="22" t="s">
        <v>13</v>
      </c>
      <c r="E44" s="23">
        <v>1155.12</v>
      </c>
      <c r="F44" s="27"/>
      <c r="G44" s="25"/>
      <c r="H44" s="28"/>
    </row>
    <row r="45" ht="57" customHeight="1" spans="1:8">
      <c r="A45" s="39">
        <v>2.5</v>
      </c>
      <c r="B45" s="20" t="s">
        <v>88</v>
      </c>
      <c r="C45" s="20" t="s">
        <v>102</v>
      </c>
      <c r="D45" s="22" t="s">
        <v>13</v>
      </c>
      <c r="E45" s="30">
        <v>74</v>
      </c>
      <c r="F45" s="27"/>
      <c r="G45" s="25"/>
      <c r="H45" s="28"/>
    </row>
    <row r="46" ht="87" customHeight="1" spans="1:8">
      <c r="A46" s="39">
        <v>2.6</v>
      </c>
      <c r="B46" s="20" t="s">
        <v>103</v>
      </c>
      <c r="C46" s="20" t="s">
        <v>104</v>
      </c>
      <c r="D46" s="22" t="s">
        <v>13</v>
      </c>
      <c r="E46" s="23">
        <v>77.46</v>
      </c>
      <c r="F46" s="27"/>
      <c r="G46" s="25"/>
      <c r="H46" s="28"/>
    </row>
    <row r="47" ht="90" customHeight="1" spans="1:8">
      <c r="A47" s="39">
        <v>2.7</v>
      </c>
      <c r="B47" s="20" t="s">
        <v>103</v>
      </c>
      <c r="C47" s="20" t="s">
        <v>105</v>
      </c>
      <c r="D47" s="22" t="s">
        <v>13</v>
      </c>
      <c r="E47" s="23">
        <v>123.57</v>
      </c>
      <c r="F47" s="27"/>
      <c r="G47" s="25"/>
      <c r="H47" s="28"/>
    </row>
    <row r="48" ht="67" customHeight="1" spans="1:8">
      <c r="A48" s="39">
        <v>2.8</v>
      </c>
      <c r="B48" s="20" t="s">
        <v>106</v>
      </c>
      <c r="C48" s="20" t="s">
        <v>107</v>
      </c>
      <c r="D48" s="22" t="s">
        <v>13</v>
      </c>
      <c r="E48" s="23">
        <v>1447.53</v>
      </c>
      <c r="F48" s="27"/>
      <c r="G48" s="25"/>
      <c r="H48" s="28"/>
    </row>
    <row r="49" ht="55" customHeight="1" spans="1:8">
      <c r="A49" s="39">
        <v>2.9</v>
      </c>
      <c r="B49" s="20" t="s">
        <v>108</v>
      </c>
      <c r="C49" s="20" t="s">
        <v>107</v>
      </c>
      <c r="D49" s="22" t="s">
        <v>13</v>
      </c>
      <c r="E49" s="23">
        <v>70.36</v>
      </c>
      <c r="F49" s="27"/>
      <c r="G49" s="25"/>
      <c r="H49" s="28"/>
    </row>
    <row r="50" ht="61" customHeight="1" spans="1:8">
      <c r="A50" s="40" t="s">
        <v>109</v>
      </c>
      <c r="B50" s="20" t="s">
        <v>88</v>
      </c>
      <c r="C50" s="20" t="s">
        <v>102</v>
      </c>
      <c r="D50" s="22" t="s">
        <v>13</v>
      </c>
      <c r="E50" s="23">
        <v>14.3</v>
      </c>
      <c r="F50" s="27"/>
      <c r="G50" s="25"/>
      <c r="H50" s="28"/>
    </row>
    <row r="51" ht="62" customHeight="1" spans="1:8">
      <c r="A51" s="41">
        <v>2.11</v>
      </c>
      <c r="B51" s="20" t="s">
        <v>33</v>
      </c>
      <c r="C51" s="20" t="s">
        <v>110</v>
      </c>
      <c r="D51" s="22" t="s">
        <v>13</v>
      </c>
      <c r="E51" s="23">
        <v>1.52</v>
      </c>
      <c r="F51" s="27"/>
      <c r="G51" s="25"/>
      <c r="H51" s="28"/>
    </row>
    <row r="52" ht="57" customHeight="1" spans="1:8">
      <c r="A52" s="41" t="s">
        <v>111</v>
      </c>
      <c r="B52" s="20" t="s">
        <v>35</v>
      </c>
      <c r="C52" s="20" t="s">
        <v>110</v>
      </c>
      <c r="D52" s="22" t="s">
        <v>13</v>
      </c>
      <c r="E52" s="23">
        <v>5.55</v>
      </c>
      <c r="F52" s="27"/>
      <c r="G52" s="25"/>
      <c r="H52" s="28"/>
    </row>
    <row r="53" ht="57" customHeight="1" spans="1:8">
      <c r="A53" s="41" t="s">
        <v>112</v>
      </c>
      <c r="B53" s="20" t="s">
        <v>113</v>
      </c>
      <c r="C53" s="20" t="s">
        <v>37</v>
      </c>
      <c r="D53" s="22" t="s">
        <v>38</v>
      </c>
      <c r="E53" s="30">
        <v>8</v>
      </c>
      <c r="F53" s="27"/>
      <c r="G53" s="25"/>
      <c r="H53" s="31" t="s">
        <v>39</v>
      </c>
    </row>
    <row r="54" ht="51" customHeight="1" spans="1:8">
      <c r="A54" s="41">
        <v>2.14</v>
      </c>
      <c r="B54" s="20" t="s">
        <v>114</v>
      </c>
      <c r="C54" s="20" t="s">
        <v>115</v>
      </c>
      <c r="D54" s="22" t="s">
        <v>17</v>
      </c>
      <c r="E54" s="23">
        <v>1.16</v>
      </c>
      <c r="F54" s="27"/>
      <c r="G54" s="25"/>
      <c r="H54" s="28" t="s">
        <v>116</v>
      </c>
    </row>
    <row r="55" ht="35" customHeight="1" spans="1:8">
      <c r="A55" s="40" t="s">
        <v>117</v>
      </c>
      <c r="B55" s="20" t="s">
        <v>118</v>
      </c>
      <c r="C55" s="20" t="s">
        <v>119</v>
      </c>
      <c r="D55" s="22" t="s">
        <v>54</v>
      </c>
      <c r="E55" s="30">
        <v>38</v>
      </c>
      <c r="F55" s="27"/>
      <c r="G55" s="25"/>
      <c r="H55" s="28" t="s">
        <v>55</v>
      </c>
    </row>
    <row r="56" ht="35" customHeight="1" spans="1:8">
      <c r="A56" s="40" t="s">
        <v>120</v>
      </c>
      <c r="B56" s="20" t="s">
        <v>58</v>
      </c>
      <c r="C56" s="20" t="s">
        <v>59</v>
      </c>
      <c r="D56" s="22" t="s">
        <v>54</v>
      </c>
      <c r="E56" s="30">
        <v>32</v>
      </c>
      <c r="F56" s="27"/>
      <c r="G56" s="25"/>
      <c r="H56" s="28" t="s">
        <v>55</v>
      </c>
    </row>
    <row r="57" ht="57" customHeight="1" spans="1:8">
      <c r="A57" s="40" t="s">
        <v>121</v>
      </c>
      <c r="B57" s="20" t="s">
        <v>122</v>
      </c>
      <c r="C57" s="20" t="s">
        <v>99</v>
      </c>
      <c r="D57" s="22" t="s">
        <v>13</v>
      </c>
      <c r="E57" s="23">
        <v>598.64</v>
      </c>
      <c r="F57" s="27"/>
      <c r="G57" s="25"/>
      <c r="H57" s="28"/>
    </row>
    <row r="58" ht="43" customHeight="1" spans="1:8">
      <c r="A58" s="40" t="s">
        <v>123</v>
      </c>
      <c r="B58" s="20" t="s">
        <v>62</v>
      </c>
      <c r="C58" s="20" t="s">
        <v>124</v>
      </c>
      <c r="D58" s="22" t="s">
        <v>17</v>
      </c>
      <c r="E58" s="23">
        <v>5.829</v>
      </c>
      <c r="F58" s="24"/>
      <c r="G58" s="25"/>
      <c r="H58" s="28" t="s">
        <v>64</v>
      </c>
    </row>
    <row r="59" ht="91" customHeight="1" spans="1:8">
      <c r="A59" s="40" t="s">
        <v>125</v>
      </c>
      <c r="B59" s="20" t="s">
        <v>60</v>
      </c>
      <c r="C59" s="20" t="s">
        <v>126</v>
      </c>
      <c r="D59" s="22" t="s">
        <v>13</v>
      </c>
      <c r="E59" s="23">
        <v>32.64</v>
      </c>
      <c r="F59" s="24"/>
      <c r="G59" s="25"/>
      <c r="H59" s="28"/>
    </row>
    <row r="60" ht="35" customHeight="1" spans="1:8">
      <c r="A60" s="40" t="s">
        <v>127</v>
      </c>
      <c r="B60" s="20" t="s">
        <v>45</v>
      </c>
      <c r="C60" s="20" t="s">
        <v>46</v>
      </c>
      <c r="D60" s="22" t="s">
        <v>17</v>
      </c>
      <c r="E60" s="23">
        <v>63.54</v>
      </c>
      <c r="F60" s="27"/>
      <c r="G60" s="25"/>
      <c r="H60" s="28"/>
    </row>
    <row r="61" ht="35" customHeight="1" spans="1:8">
      <c r="A61" s="40" t="s">
        <v>128</v>
      </c>
      <c r="B61" s="20" t="s">
        <v>47</v>
      </c>
      <c r="C61" s="20" t="s">
        <v>48</v>
      </c>
      <c r="D61" s="22" t="s">
        <v>17</v>
      </c>
      <c r="E61" s="23">
        <v>243.54</v>
      </c>
      <c r="F61" s="27"/>
      <c r="G61" s="25"/>
      <c r="H61" s="28"/>
    </row>
    <row r="62" ht="53" customHeight="1" spans="1:8">
      <c r="A62" s="40" t="s">
        <v>129</v>
      </c>
      <c r="B62" s="20" t="s">
        <v>130</v>
      </c>
      <c r="C62" s="20" t="s">
        <v>131</v>
      </c>
      <c r="D62" s="22" t="s">
        <v>17</v>
      </c>
      <c r="E62" s="23">
        <v>5.63</v>
      </c>
      <c r="F62" s="27"/>
      <c r="G62" s="25"/>
      <c r="H62" s="31" t="s">
        <v>51</v>
      </c>
    </row>
    <row r="63" ht="53" customHeight="1" spans="1:8">
      <c r="A63" s="40" t="s">
        <v>132</v>
      </c>
      <c r="B63" s="20" t="s">
        <v>68</v>
      </c>
      <c r="C63" s="20" t="s">
        <v>69</v>
      </c>
      <c r="D63" s="22" t="s">
        <v>67</v>
      </c>
      <c r="E63" s="23">
        <v>592.56</v>
      </c>
      <c r="F63" s="34"/>
      <c r="G63" s="25"/>
      <c r="H63" s="28" t="s">
        <v>133</v>
      </c>
    </row>
    <row r="64" ht="55" customHeight="1" spans="1:8">
      <c r="A64" s="40" t="s">
        <v>134</v>
      </c>
      <c r="B64" s="20" t="s">
        <v>75</v>
      </c>
      <c r="C64" s="20" t="s">
        <v>76</v>
      </c>
      <c r="D64" s="22" t="s">
        <v>67</v>
      </c>
      <c r="E64" s="30">
        <v>28</v>
      </c>
      <c r="F64" s="27"/>
      <c r="G64" s="25"/>
      <c r="H64" s="28"/>
    </row>
    <row r="65" ht="55" customHeight="1" spans="1:8">
      <c r="A65" s="40" t="s">
        <v>135</v>
      </c>
      <c r="B65" s="20" t="s">
        <v>77</v>
      </c>
      <c r="C65" s="20" t="s">
        <v>78</v>
      </c>
      <c r="D65" s="22" t="s">
        <v>38</v>
      </c>
      <c r="E65" s="30">
        <v>32</v>
      </c>
      <c r="F65" s="27"/>
      <c r="G65" s="25"/>
      <c r="H65" s="28"/>
    </row>
    <row r="66" ht="35" customHeight="1" spans="1:8">
      <c r="A66" s="35" t="s">
        <v>136</v>
      </c>
      <c r="B66" s="36" t="s">
        <v>137</v>
      </c>
      <c r="C66" s="42"/>
      <c r="D66" s="42"/>
      <c r="E66" s="43"/>
      <c r="F66" s="27"/>
      <c r="G66" s="18">
        <f>SUM(G67:G79)</f>
        <v>0</v>
      </c>
      <c r="H66" s="28"/>
    </row>
    <row r="67" ht="106" customHeight="1" spans="1:8">
      <c r="A67" s="39">
        <v>3.1</v>
      </c>
      <c r="B67" s="20" t="s">
        <v>138</v>
      </c>
      <c r="C67" s="20" t="s">
        <v>139</v>
      </c>
      <c r="D67" s="22" t="s">
        <v>13</v>
      </c>
      <c r="E67" s="23">
        <v>1028.66</v>
      </c>
      <c r="F67" s="27"/>
      <c r="G67" s="25"/>
      <c r="H67" s="28" t="s">
        <v>14</v>
      </c>
    </row>
    <row r="68" ht="35" customHeight="1" spans="1:8">
      <c r="A68" s="39">
        <v>3.2</v>
      </c>
      <c r="B68" s="20" t="s">
        <v>15</v>
      </c>
      <c r="C68" s="20" t="s">
        <v>16</v>
      </c>
      <c r="D68" s="22" t="s">
        <v>17</v>
      </c>
      <c r="E68" s="23">
        <v>204.2</v>
      </c>
      <c r="F68" s="27"/>
      <c r="G68" s="25"/>
      <c r="H68" s="28"/>
    </row>
    <row r="69" ht="62" customHeight="1" spans="1:8">
      <c r="A69" s="39">
        <v>3.3</v>
      </c>
      <c r="B69" s="20" t="s">
        <v>140</v>
      </c>
      <c r="C69" s="20" t="s">
        <v>141</v>
      </c>
      <c r="D69" s="22" t="s">
        <v>17</v>
      </c>
      <c r="E69" s="23">
        <v>14.24</v>
      </c>
      <c r="F69" s="27"/>
      <c r="G69" s="25"/>
      <c r="H69" s="31" t="s">
        <v>20</v>
      </c>
    </row>
    <row r="70" ht="35" customHeight="1" spans="1:8">
      <c r="A70" s="39">
        <v>3.4</v>
      </c>
      <c r="B70" s="20" t="s">
        <v>45</v>
      </c>
      <c r="C70" s="20" t="s">
        <v>46</v>
      </c>
      <c r="D70" s="22" t="s">
        <v>17</v>
      </c>
      <c r="E70" s="23">
        <v>197.92</v>
      </c>
      <c r="F70" s="27"/>
      <c r="G70" s="25"/>
      <c r="H70" s="28"/>
    </row>
    <row r="71" ht="35" customHeight="1" spans="1:8">
      <c r="A71" s="39">
        <v>3.5</v>
      </c>
      <c r="B71" s="20" t="s">
        <v>47</v>
      </c>
      <c r="C71" s="20" t="s">
        <v>48</v>
      </c>
      <c r="D71" s="22" t="s">
        <v>17</v>
      </c>
      <c r="E71" s="23">
        <v>18.87</v>
      </c>
      <c r="F71" s="27"/>
      <c r="G71" s="25"/>
      <c r="H71" s="28"/>
    </row>
    <row r="72" ht="63" customHeight="1" spans="1:8">
      <c r="A72" s="39">
        <v>3.6</v>
      </c>
      <c r="B72" s="20" t="s">
        <v>30</v>
      </c>
      <c r="C72" s="20" t="s">
        <v>142</v>
      </c>
      <c r="D72" s="22" t="s">
        <v>13</v>
      </c>
      <c r="E72" s="23">
        <v>1199.45</v>
      </c>
      <c r="F72" s="27"/>
      <c r="G72" s="25"/>
      <c r="H72" s="28"/>
    </row>
    <row r="73" ht="59" customHeight="1" spans="1:8">
      <c r="A73" s="39">
        <v>3.7</v>
      </c>
      <c r="B73" s="20" t="s">
        <v>143</v>
      </c>
      <c r="C73" s="20" t="s">
        <v>142</v>
      </c>
      <c r="D73" s="22" t="s">
        <v>13</v>
      </c>
      <c r="E73" s="23">
        <v>318.38</v>
      </c>
      <c r="F73" s="27"/>
      <c r="G73" s="25"/>
      <c r="H73" s="28"/>
    </row>
    <row r="74" ht="81" customHeight="1" spans="1:8">
      <c r="A74" s="39">
        <v>3.8</v>
      </c>
      <c r="B74" s="20" t="s">
        <v>144</v>
      </c>
      <c r="C74" s="20" t="s">
        <v>145</v>
      </c>
      <c r="D74" s="22" t="s">
        <v>13</v>
      </c>
      <c r="E74" s="23">
        <v>106.91</v>
      </c>
      <c r="F74" s="27"/>
      <c r="G74" s="25"/>
      <c r="H74" s="28"/>
    </row>
    <row r="75" ht="63" customHeight="1" spans="1:8">
      <c r="A75" s="39">
        <v>3.9</v>
      </c>
      <c r="B75" s="20" t="s">
        <v>146</v>
      </c>
      <c r="C75" s="20" t="s">
        <v>147</v>
      </c>
      <c r="D75" s="22" t="s">
        <v>13</v>
      </c>
      <c r="E75" s="23">
        <v>1079.55</v>
      </c>
      <c r="F75" s="27"/>
      <c r="G75" s="25"/>
      <c r="H75" s="28"/>
    </row>
    <row r="76" ht="68" customHeight="1" spans="1:8">
      <c r="A76" s="44">
        <v>3.1</v>
      </c>
      <c r="B76" s="20" t="s">
        <v>88</v>
      </c>
      <c r="C76" s="20" t="s">
        <v>148</v>
      </c>
      <c r="D76" s="22" t="s">
        <v>13</v>
      </c>
      <c r="E76" s="23">
        <v>89.81</v>
      </c>
      <c r="F76" s="27"/>
      <c r="G76" s="25"/>
      <c r="H76" s="28"/>
    </row>
    <row r="77" ht="65" customHeight="1" spans="1:8">
      <c r="A77" s="39">
        <v>3.11</v>
      </c>
      <c r="B77" s="20" t="s">
        <v>149</v>
      </c>
      <c r="C77" s="20" t="s">
        <v>69</v>
      </c>
      <c r="D77" s="22" t="s">
        <v>67</v>
      </c>
      <c r="E77" s="30">
        <v>535</v>
      </c>
      <c r="F77" s="27"/>
      <c r="G77" s="25"/>
      <c r="H77" s="28" t="s">
        <v>70</v>
      </c>
    </row>
    <row r="78" ht="48" customHeight="1" spans="1:8">
      <c r="A78" s="39">
        <v>3.12</v>
      </c>
      <c r="B78" s="20" t="s">
        <v>75</v>
      </c>
      <c r="C78" s="20" t="s">
        <v>76</v>
      </c>
      <c r="D78" s="22" t="s">
        <v>67</v>
      </c>
      <c r="E78" s="23">
        <v>10.2</v>
      </c>
      <c r="F78" s="27"/>
      <c r="G78" s="25"/>
      <c r="H78" s="28"/>
    </row>
    <row r="79" ht="48" customHeight="1" spans="1:8">
      <c r="A79" s="39">
        <v>3.13</v>
      </c>
      <c r="B79" s="20" t="s">
        <v>65</v>
      </c>
      <c r="C79" s="20" t="s">
        <v>66</v>
      </c>
      <c r="D79" s="22" t="s">
        <v>67</v>
      </c>
      <c r="E79" s="23">
        <v>1999.08</v>
      </c>
      <c r="F79" s="27"/>
      <c r="G79" s="25"/>
      <c r="H79" s="28"/>
    </row>
    <row r="80" ht="35" customHeight="1" spans="1:8">
      <c r="A80" s="35" t="s">
        <v>150</v>
      </c>
      <c r="B80" s="36" t="s">
        <v>151</v>
      </c>
      <c r="C80" s="36"/>
      <c r="D80" s="36"/>
      <c r="E80" s="37"/>
      <c r="F80" s="38"/>
      <c r="G80" s="18">
        <f>SUM(G81:G83)</f>
        <v>0</v>
      </c>
      <c r="H80" s="28"/>
    </row>
    <row r="81" ht="92" customHeight="1" spans="1:8">
      <c r="A81" s="39">
        <v>4.1</v>
      </c>
      <c r="B81" s="20" t="s">
        <v>152</v>
      </c>
      <c r="C81" s="20" t="s">
        <v>153</v>
      </c>
      <c r="D81" s="22" t="s">
        <v>84</v>
      </c>
      <c r="E81" s="30">
        <f>20*24</f>
        <v>480</v>
      </c>
      <c r="F81" s="27"/>
      <c r="G81" s="25"/>
      <c r="H81" s="28" t="s">
        <v>154</v>
      </c>
    </row>
    <row r="82" ht="59" customHeight="1" spans="1:8">
      <c r="A82" s="39">
        <v>4.2</v>
      </c>
      <c r="B82" s="20" t="s">
        <v>155</v>
      </c>
      <c r="C82" s="20" t="s">
        <v>156</v>
      </c>
      <c r="D82" s="22" t="s">
        <v>13</v>
      </c>
      <c r="E82" s="30">
        <v>20</v>
      </c>
      <c r="F82" s="27"/>
      <c r="G82" s="25"/>
      <c r="H82" s="28"/>
    </row>
    <row r="83" ht="35" customHeight="1" spans="1:8">
      <c r="A83" s="45">
        <v>4.3</v>
      </c>
      <c r="B83" s="46" t="s">
        <v>45</v>
      </c>
      <c r="C83" s="46" t="s">
        <v>46</v>
      </c>
      <c r="D83" s="47" t="s">
        <v>17</v>
      </c>
      <c r="E83" s="48">
        <v>1.01</v>
      </c>
      <c r="F83" s="49"/>
      <c r="G83" s="50"/>
      <c r="H83" s="51"/>
    </row>
    <row r="84" ht="16" customHeight="1" spans="1:8">
      <c r="A84" s="52" t="s">
        <v>157</v>
      </c>
      <c r="B84" s="53"/>
      <c r="C84" s="53"/>
      <c r="D84" s="53"/>
      <c r="E84" s="53"/>
      <c r="F84" s="54"/>
      <c r="G84" s="54"/>
      <c r="H84" s="55"/>
    </row>
  </sheetData>
  <autoFilter xmlns:etc="http://www.wps.cn/officeDocument/2017/etCustomData" ref="A2:H84" etc:filterBottomFollowUsedRange="0">
    <extLst/>
  </autoFilter>
  <mergeCells count="2">
    <mergeCell ref="A1:H1"/>
    <mergeCell ref="A84:H84"/>
  </mergeCells>
  <pageMargins left="0.700694444444445" right="0.700694444444445" top="0.751388888888889" bottom="0.751388888888889" header="0.298611111111111" footer="0.298611111111111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分包工程量清单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李永明</dc:creator>
  <cp:lastModifiedBy>WPS_1423404361</cp:lastModifiedBy>
  <dcterms:created xsi:type="dcterms:W3CDTF">2023-05-12T11:15:00Z</dcterms:created>
  <dcterms:modified xsi:type="dcterms:W3CDTF">2025-10-14T04:21:59Z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2052-12.1.0.22089</vt:lpwstr>
  </property>
  <property fmtid="{D5CDD505-2E9C-101B-9397-08002B2CF9AE}" pid="3" name="ICV">
    <vt:lpwstr>11445818B5EC42E3AD5CF68EB0B04724_13</vt:lpwstr>
  </property>
</Properties>
</file>