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931"/>
  </bookViews>
  <sheets>
    <sheet name="报价汇总表" sheetId="3" r:id="rId1"/>
    <sheet name="C1.1 中心变电所" sheetId="48" r:id="rId2"/>
    <sheet name="C1.2 1#变电所" sheetId="42" r:id="rId3"/>
    <sheet name="C1.3 2#变电所" sheetId="54" r:id="rId4"/>
    <sheet name="C1.4 3#变电所" sheetId="49" r:id="rId5"/>
    <sheet name="C.1.5 4#变电所" sheetId="46" r:id="rId6"/>
    <sheet name="C2.1 T401.1转运站" sheetId="52" r:id="rId7"/>
    <sheet name="C2.2 T401.2转运站" sheetId="55" r:id="rId8"/>
    <sheet name="C2.3 T401.3转运站" sheetId="56" r:id="rId9"/>
    <sheet name="C2.4 T401.4转运站 " sheetId="94" r:id="rId10"/>
    <sheet name="C2.5 T401.5转运站" sheetId="58" r:id="rId11"/>
    <sheet name="C2.6 T401.6转运站" sheetId="59" r:id="rId12"/>
    <sheet name="C2.7 T401.7转运站 " sheetId="104" r:id="rId13"/>
    <sheet name="C2.8 T401.8转运站 " sheetId="105" r:id="rId14"/>
    <sheet name="C2.9 T401.9转运站 " sheetId="106" r:id="rId15"/>
    <sheet name="C2.10 T401.10转运站" sheetId="63" r:id="rId16"/>
    <sheet name="C3.1 A401-5A 6A栈桥 " sheetId="96" r:id="rId17"/>
    <sheet name="C3.2 A401-5AG 6AG栈桥 " sheetId="97" r:id="rId18"/>
    <sheet name="C3.3 BC400-3AG 4AG栈桥 " sheetId="98" r:id="rId19"/>
    <sheet name="C3.4 A401-11.1 12.1栈桥 " sheetId="99" r:id="rId20"/>
    <sheet name="C3.5 A401-11.2 12.2栈桥" sheetId="100" r:id="rId21"/>
    <sheet name="C3.6 A401-11.3 12.3栈桥" sheetId="101" r:id="rId22"/>
    <sheet name="C3.7 A401-11.4 12.4栈桥 " sheetId="102" r:id="rId23"/>
    <sheet name="C3.8 B401-1 栈桥" sheetId="71" r:id="rId24"/>
    <sheet name="C3.9 B401-2 栈桥 " sheetId="108" r:id="rId25"/>
    <sheet name="C3.10 B401-3 栈桥 " sheetId="109" r:id="rId26"/>
    <sheet name="C3.11 B401-4 栈桥  " sheetId="110" r:id="rId27"/>
    <sheet name="C3.12 C401-1.1 C401-2.1(预留)栈" sheetId="103" r:id="rId28"/>
    <sheet name="C3.13 D401-1栈桥 " sheetId="111" r:id="rId29"/>
    <sheet name="C4.1 泵房及5#变电所" sheetId="119" r:id="rId30"/>
    <sheet name="C6.1 检修箱基础" sheetId="90" r:id="rId31"/>
    <sheet name="C6.2 6#装车楼基础" sheetId="91" r:id="rId32"/>
    <sheet name="C6.3 地面皮带机基础" sheetId="92" r:id="rId33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7" hidden="1">'C2.2 T401.2转运站'!$A$4:$G$78</definedName>
    <definedName name="_xlnm._FilterDatabase" localSheetId="8" hidden="1">'C2.3 T401.3转运站'!$A$4:$G$77</definedName>
    <definedName name="_xlnm._FilterDatabase" localSheetId="9" hidden="1">'C2.4 T401.4转运站 '!$A$4:$G$77</definedName>
    <definedName name="_xlnm._FilterDatabase" localSheetId="12" hidden="1">'C2.7 T401.7转运站 '!$A$4:$G$76</definedName>
    <definedName name="_xlnm._FilterDatabase" localSheetId="13" hidden="1">'C2.8 T401.8转运站 '!$A$4:$G$76</definedName>
    <definedName name="_xlnm._FilterDatabase" localSheetId="1" hidden="1">'C1.1 中心变电所'!$A$4:$G$114</definedName>
    <definedName name="_xlnm._FilterDatabase" localSheetId="2" hidden="1">'C1.2 1#变电所'!$A$4:$G$105</definedName>
    <definedName name="_xlnm._FilterDatabase" localSheetId="4" hidden="1">'C1.4 3#变电所'!$A$4:$I$106</definedName>
    <definedName name="_xlnm._FilterDatabase" localSheetId="5" hidden="1">'C.1.5 4#变电所'!$A$1:$G$106</definedName>
    <definedName name="_xlnm._FilterDatabase" localSheetId="6" hidden="1">'C2.1 T401.1转运站'!$A$4:$G$42</definedName>
    <definedName name="_xlnm._FilterDatabase" localSheetId="10" hidden="1">'C2.5 T401.5转运站'!$A$4:$G$77</definedName>
    <definedName name="_xlnm._FilterDatabase" localSheetId="11" hidden="1">'C2.6 T401.6转运站'!$A$4:$G$76</definedName>
    <definedName name="_xlnm._FilterDatabase" localSheetId="14" hidden="1">'C2.9 T401.9转运站 '!$A$4:$G$76</definedName>
    <definedName name="_xlnm._FilterDatabase" localSheetId="15" hidden="1">'C2.10 T401.10转运站'!$A$4:$G$76</definedName>
    <definedName name="_xlnm._FilterDatabase" localSheetId="16" hidden="1">'C3.1 A401-5A 6A栈桥 '!$A$1:$G$24</definedName>
    <definedName name="_xlnm._FilterDatabase" localSheetId="17" hidden="1">'C3.2 A401-5AG 6AG栈桥 '!$A$1:$G$57</definedName>
    <definedName name="_xlnm._FilterDatabase" localSheetId="18" hidden="1">'C3.3 BC400-3AG 4AG栈桥 '!$A$1:$G$59</definedName>
    <definedName name="_xlnm._FilterDatabase" localSheetId="19" hidden="1">'C3.4 A401-11.1 12.1栈桥 '!$A$1:$G$61</definedName>
    <definedName name="_xlnm._FilterDatabase" localSheetId="20" hidden="1">'C3.5 A401-11.2 12.2栈桥'!$A$1:$G$61</definedName>
    <definedName name="_xlnm._FilterDatabase" localSheetId="21" hidden="1">'C3.6 A401-11.3 12.3栈桥'!$A$1:$G$61</definedName>
    <definedName name="_xlnm._FilterDatabase" localSheetId="22" hidden="1">'C3.7 A401-11.4 12.4栈桥 '!$A$1:$G$61</definedName>
    <definedName name="_xlnm._FilterDatabase" localSheetId="23" hidden="1">'C3.8 B401-1 栈桥'!$A$4:$G$61</definedName>
    <definedName name="_xlnm._FilterDatabase" localSheetId="24" hidden="1">'C3.9 B401-2 栈桥 '!$A$4:$G$61</definedName>
    <definedName name="_xlnm._FilterDatabase" localSheetId="25" hidden="1">'C3.10 B401-3 栈桥 '!$A$4:$G$61</definedName>
    <definedName name="_xlnm._FilterDatabase" localSheetId="26" hidden="1">'C3.11 B401-4 栈桥  '!$A$4:$G$61</definedName>
    <definedName name="_xlnm._FilterDatabase" localSheetId="27" hidden="1">'C3.12 C401-1.1 C401-2.1(预留)栈'!$A$1:$G$61</definedName>
    <definedName name="_xlnm._FilterDatabase" localSheetId="28" hidden="1">'C3.13 D401-1栈桥 '!$A$1:$G$65</definedName>
    <definedName name="_xlnm._FilterDatabase" localSheetId="29" hidden="1">'C4.1 泵房及5#变电所'!$A$1:$G$54</definedName>
    <definedName name="_xlnm._FilterDatabase" localSheetId="30" hidden="1">'C6.1 检修箱基础'!$A$4:$G$17</definedName>
    <definedName name="_xlnm._FilterDatabase" localSheetId="31" hidden="1">'C6.2 6#装车楼基础'!$A$4:$G$25</definedName>
    <definedName name="_xlnm._FilterDatabase" localSheetId="32" hidden="1">'C6.3 地面皮带机基础'!$A$4:$G$27</definedName>
    <definedName name="_xlnm._FilterDatabase" localSheetId="0" hidden="1">报价汇总表!$A$1:$G$43</definedName>
    <definedName name="_xlnm._FilterDatabase" localSheetId="3" hidden="1">'C1.3 2#变电所'!$A$1:$G$106</definedName>
    <definedName name="_21114" localSheetId="2">#REF!</definedName>
    <definedName name="_21114">#REF!</definedName>
    <definedName name="_Fill" localSheetId="2" hidden="1">[1]eqpmad2!#REF!</definedName>
    <definedName name="_Fill" hidden="1">[1]eqpmad2!#REF!</definedName>
    <definedName name="_Order1" hidden="1">255</definedName>
    <definedName name="_Order2" hidden="1">255</definedName>
    <definedName name="A" localSheetId="2">#REF!</definedName>
    <definedName name="A">#REF!</definedName>
    <definedName name="aa" localSheetId="2">#REF!</definedName>
    <definedName name="aa">#REF!</definedName>
    <definedName name="as">#N/A</definedName>
    <definedName name="data" localSheetId="2">#REF!</definedName>
    <definedName name="data">#REF!</definedName>
    <definedName name="Database" localSheetId="2" hidden="1">#REF!</definedName>
    <definedName name="Database" hidden="1">#REF!</definedName>
    <definedName name="database2" localSheetId="2">#REF!</definedName>
    <definedName name="database2">#REF!</definedName>
    <definedName name="database3" localSheetId="2">#REF!</definedName>
    <definedName name="database3">#REF!</definedName>
    <definedName name="dss" localSheetId="2" hidden="1">#REF!</definedName>
    <definedName name="dss" hidden="1">#REF!</definedName>
    <definedName name="E206." localSheetId="2">#REF!</definedName>
    <definedName name="E206.">#REF!</definedName>
    <definedName name="eee" localSheetId="2">#REF!</definedName>
    <definedName name="eee">#REF!</definedName>
    <definedName name="fff" localSheetId="2">#REF!</definedName>
    <definedName name="fff">#REF!</definedName>
    <definedName name="gxxe2003" localSheetId="2">'[2]P1012001'!$A$6:$E$117</definedName>
    <definedName name="gxxe2003">'[2]P1012001'!$A$6:$E$117</definedName>
    <definedName name="gxxe20032" localSheetId="2">'[2]P1012001'!$A$6:$E$117</definedName>
    <definedName name="gxxe20032">'[2]P1012001'!$A$6:$E$117</definedName>
    <definedName name="hhhh" localSheetId="2">#REF!</definedName>
    <definedName name="hhhh">#REF!</definedName>
    <definedName name="HWSheet">1</definedName>
    <definedName name="kkkk" localSheetId="2">#REF!</definedName>
    <definedName name="kkkk">#REF!</definedName>
    <definedName name="Module.Prix_SMC" localSheetId="2">[27]!Module.Prix_SMC</definedName>
    <definedName name="Module.Prix_SMC" localSheetId="15">Module.Prix_SMC</definedName>
    <definedName name="Module.Prix_SMC" localSheetId="7">Module.Prix_SMC</definedName>
    <definedName name="Module.Prix_SMC" localSheetId="8">Module.Prix_SMC</definedName>
    <definedName name="Module.Prix_SMC" localSheetId="9">Module.Prix_SMC</definedName>
    <definedName name="Module.Prix_SMC" localSheetId="10">Module.Prix_SMC</definedName>
    <definedName name="Module.Prix_SMC" localSheetId="11">Module.Prix_SMC</definedName>
    <definedName name="Module.Prix_SMC" localSheetId="12">Module.Prix_SMC</definedName>
    <definedName name="Module.Prix_SMC" localSheetId="13">Module.Prix_SMC</definedName>
    <definedName name="Module.Prix_SMC" localSheetId="14">Module.Prix_SMC</definedName>
    <definedName name="Module.Prix_SMC" localSheetId="25">Module.Prix_SMC</definedName>
    <definedName name="Module.Prix_SMC" localSheetId="26">Module.Prix_SMC</definedName>
    <definedName name="Module.Prix_SMC" localSheetId="28">Module.Prix_SMC</definedName>
    <definedName name="Module.Prix_SMC" localSheetId="23">Module.Prix_SMC</definedName>
    <definedName name="Module.Prix_SMC" localSheetId="24">Module.Prix_SMC</definedName>
    <definedName name="Module.Prix_SMC" localSheetId="30">Module.Prix_SMC</definedName>
    <definedName name="Module.Prix_SMC" localSheetId="31">Module.Prix_SMC</definedName>
    <definedName name="Module.Prix_SMC" localSheetId="32">Module.Prix_SMC</definedName>
    <definedName name="Module.Prix_SMC">[27]!Module.Prix_SMC</definedName>
    <definedName name="_xlnm.Print_Area" localSheetId="0">报价汇总表!$A$1:$D$41</definedName>
    <definedName name="_xlnm.Print_Area" localSheetId="5">'C.1.5 4#变电所'!$A$1:$G$106</definedName>
    <definedName name="_xlnm.Print_Area" localSheetId="1">'C1.1 中心变电所'!$A$1:$G$114</definedName>
    <definedName name="_xlnm.Print_Area" localSheetId="2">'C1.2 1#变电所'!$A$1:$G$105</definedName>
    <definedName name="_xlnm.Print_Area" localSheetId="3">'C1.3 2#变电所'!$A$1:$G$106</definedName>
    <definedName name="_xlnm.Print_Area" localSheetId="4">'C1.4 3#变电所'!$A$1:$G$106</definedName>
    <definedName name="_xlnm.Print_Area" localSheetId="6">'C2.1 T401.1转运站'!$A$1:$G$42</definedName>
    <definedName name="_xlnm.Print_Area" localSheetId="15">'C2.10 T401.10转运站'!$A$1:$G$76</definedName>
    <definedName name="_xlnm.Print_Area" localSheetId="7">'C2.2 T401.2转运站'!$A$1:$G$78</definedName>
    <definedName name="_xlnm.Print_Area" localSheetId="8">'C2.3 T401.3转运站'!$A$1:$G$77</definedName>
    <definedName name="_xlnm.Print_Area" localSheetId="9">'C2.4 T401.4转运站 '!$A$1:$G$77</definedName>
    <definedName name="_xlnm.Print_Area" localSheetId="10">'C2.5 T401.5转运站'!$A$1:$G$77</definedName>
    <definedName name="_xlnm.Print_Area" localSheetId="11">'C2.6 T401.6转运站'!$A$1:$G$76</definedName>
    <definedName name="_xlnm.Print_Area" localSheetId="12">'C2.7 T401.7转运站 '!$A$1:$G$76</definedName>
    <definedName name="_xlnm.Print_Area" localSheetId="13">'C2.8 T401.8转运站 '!$A$1:$G$76</definedName>
    <definedName name="_xlnm.Print_Area" localSheetId="14">'C2.9 T401.9转运站 '!$A$1:$G$76</definedName>
    <definedName name="_xlnm.Print_Area" localSheetId="16">'C3.1 A401-5A 6A栈桥 '!$A$1:$G$24</definedName>
    <definedName name="_xlnm.Print_Area" localSheetId="25">'C3.10 B401-3 栈桥 '!$A$1:$G$61</definedName>
    <definedName name="_xlnm.Print_Area" localSheetId="26">'C3.11 B401-4 栈桥  '!$A$1:$G$61</definedName>
    <definedName name="_xlnm.Print_Area" localSheetId="27">'C3.12 C401-1.1 C401-2.1(预留)栈'!$A$1:$G$61</definedName>
    <definedName name="_xlnm.Print_Area" localSheetId="19">'C3.4 A401-11.1 12.1栈桥 '!$A$1:$G$61</definedName>
    <definedName name="_xlnm.Print_Area" localSheetId="20">'C3.5 A401-11.2 12.2栈桥'!$A$1:$G$61</definedName>
    <definedName name="_xlnm.Print_Area" localSheetId="21">'C3.6 A401-11.3 12.3栈桥'!$A$1:$G$61</definedName>
    <definedName name="_xlnm.Print_Area" localSheetId="22">'C3.7 A401-11.4 12.4栈桥 '!$A$1:$G$61</definedName>
    <definedName name="_xlnm.Print_Area" localSheetId="23">'C3.8 B401-1 栈桥'!$A$1:$G$61</definedName>
    <definedName name="_xlnm.Print_Area" localSheetId="24">'C3.9 B401-2 栈桥 '!$A$1:$G$61</definedName>
    <definedName name="_xlnm.Print_Area" localSheetId="30">'C6.1 检修箱基础'!$A$1:$G$17</definedName>
    <definedName name="_xlnm.Print_Area" localSheetId="31">'C6.2 6#装车楼基础'!$A$1:$G$25</definedName>
    <definedName name="_xlnm.Print_Area" localSheetId="32">'C6.3 地面皮带机基础'!$A$1:$G$27</definedName>
    <definedName name="Print_Area_MI" localSheetId="2">#REF!</definedName>
    <definedName name="Print_Area_MI">#REF!</definedName>
    <definedName name="_xlnm.Print_Titles" localSheetId="0">报价汇总表!$1:$2</definedName>
    <definedName name="_xlnm.Print_Titles" localSheetId="5">'C.1.5 4#变电所'!$1:$4</definedName>
    <definedName name="_xlnm.Print_Titles" localSheetId="1">'C1.1 中心变电所'!$1:$4</definedName>
    <definedName name="_xlnm.Print_Titles" localSheetId="2">'C1.2 1#变电所'!$1:$4</definedName>
    <definedName name="_xlnm.Print_Titles" localSheetId="3">'C1.3 2#变电所'!$1:$4</definedName>
    <definedName name="_xlnm.Print_Titles" localSheetId="4">'C1.4 3#变电所'!$1:$4</definedName>
    <definedName name="_xlnm.Print_Titles" localSheetId="6">'C2.1 T401.1转运站'!$1:$4</definedName>
    <definedName name="_xlnm.Print_Titles" localSheetId="15">'C2.10 T401.10转运站'!$1:$4</definedName>
    <definedName name="_xlnm.Print_Titles" localSheetId="7">'C2.2 T401.2转运站'!$1:$4</definedName>
    <definedName name="_xlnm.Print_Titles" localSheetId="8">'C2.3 T401.3转运站'!$1:$4</definedName>
    <definedName name="_xlnm.Print_Titles" localSheetId="9">'C2.4 T401.4转运站 '!$1:$4</definedName>
    <definedName name="_xlnm.Print_Titles" localSheetId="10">'C2.5 T401.5转运站'!$1:$4</definedName>
    <definedName name="_xlnm.Print_Titles" localSheetId="11">'C2.6 T401.6转运站'!$1:$4</definedName>
    <definedName name="_xlnm.Print_Titles" localSheetId="12">'C2.7 T401.7转运站 '!$1:$4</definedName>
    <definedName name="_xlnm.Print_Titles" localSheetId="13">'C2.8 T401.8转运站 '!$1:$4</definedName>
    <definedName name="_xlnm.Print_Titles" localSheetId="14">'C2.9 T401.9转运站 '!$1:$4</definedName>
    <definedName name="_xlnm.Print_Titles" localSheetId="16">'C3.1 A401-5A 6A栈桥 '!$1:$4</definedName>
    <definedName name="_xlnm.Print_Titles" localSheetId="25">'C3.10 B401-3 栈桥 '!$1:$4</definedName>
    <definedName name="_xlnm.Print_Titles" localSheetId="26">'C3.11 B401-4 栈桥  '!$1:$4</definedName>
    <definedName name="_xlnm.Print_Titles" localSheetId="27">'C3.12 C401-1.1 C401-2.1(预留)栈'!$1:$4</definedName>
    <definedName name="_xlnm.Print_Titles" localSheetId="28">'C3.13 D401-1栈桥 '!$1:$4</definedName>
    <definedName name="_xlnm.Print_Titles" localSheetId="17">'C3.2 A401-5AG 6AG栈桥 '!$1:$4</definedName>
    <definedName name="_xlnm.Print_Titles" localSheetId="18">'C3.3 BC400-3AG 4AG栈桥 '!$1:$4</definedName>
    <definedName name="_xlnm.Print_Titles" localSheetId="19">'C3.4 A401-11.1 12.1栈桥 '!$1:$4</definedName>
    <definedName name="_xlnm.Print_Titles" localSheetId="20">'C3.5 A401-11.2 12.2栈桥'!$1:$4</definedName>
    <definedName name="_xlnm.Print_Titles" localSheetId="21">'C3.6 A401-11.3 12.3栈桥'!$1:$4</definedName>
    <definedName name="_xlnm.Print_Titles" localSheetId="22">'C3.7 A401-11.4 12.4栈桥 '!$1:$4</definedName>
    <definedName name="_xlnm.Print_Titles" localSheetId="23">'C3.8 B401-1 栈桥'!$1:$4</definedName>
    <definedName name="_xlnm.Print_Titles" localSheetId="24">'C3.9 B401-2 栈桥 '!$1:$4</definedName>
    <definedName name="_xlnm.Print_Titles" localSheetId="30">'C6.1 检修箱基础'!$1:$4</definedName>
    <definedName name="_xlnm.Print_Titles" localSheetId="31">'C6.2 6#装车楼基础'!$1:$4</definedName>
    <definedName name="_xlnm.Print_Titles" localSheetId="32">'C6.3 地面皮带机基础'!$1:$4</definedName>
    <definedName name="rrrr" localSheetId="2">#REF!</definedName>
    <definedName name="rrrr">#REF!</definedName>
    <definedName name="s" localSheetId="2">#REF!</definedName>
    <definedName name="s">#REF!</definedName>
    <definedName name="sfeggsafasfas" localSheetId="2">#REF!</definedName>
    <definedName name="sfeggsafasfas">#REF!</definedName>
    <definedName name="ss" localSheetId="2">#REF!</definedName>
    <definedName name="ss">#REF!</definedName>
    <definedName name="ttt" localSheetId="2">#REF!</definedName>
    <definedName name="ttt">#REF!</definedName>
    <definedName name="tttt" localSheetId="2">#REF!</definedName>
    <definedName name="tttt">#REF!</definedName>
    <definedName name="www" localSheetId="2">#REF!</definedName>
    <definedName name="www">#REF!</definedName>
    <definedName name="yyyy" localSheetId="2">#REF!</definedName>
    <definedName name="yyyy">#REF!</definedName>
    <definedName name="本级标准收入2004年" localSheetId="2">[3]本年收入合计!$E$4:$E$184</definedName>
    <definedName name="本级标准收入2004年">[3]本年收入合计!$E$4:$E$184</definedName>
    <definedName name="拨款汇总_合计" localSheetId="2">SUM([4]汇总!#REF!)</definedName>
    <definedName name="拨款汇总_合计">SUM([4]汇总!#REF!)</definedName>
    <definedName name="财力" localSheetId="2">#REF!</definedName>
    <definedName name="财力">#REF!</definedName>
    <definedName name="财政供养人员增幅2004年" localSheetId="2">[5]财政供养人员增幅!$E$6</definedName>
    <definedName name="财政供养人员增幅2004年">[5]财政供养人员增幅!$E$6</definedName>
    <definedName name="财政供养人员增幅2004年分县" localSheetId="2">[5]财政供养人员增幅!$E$4:$E$184</definedName>
    <definedName name="财政供养人员增幅2004年分县">[5]财政供养人员增幅!$E$4:$E$184</definedName>
    <definedName name="村级标准支出" localSheetId="2">[6]村级支出!$E$4:$E$184</definedName>
    <definedName name="村级标准支出">[6]村级支出!$E$4:$E$184</definedName>
    <definedName name="大多数" localSheetId="2">[7]Sheet2!$A$15</definedName>
    <definedName name="大多数">[7]Sheet2!$A$15</definedName>
    <definedName name="大幅度" localSheetId="2">#REF!</definedName>
    <definedName name="大幅度">#REF!</definedName>
    <definedName name="地区名称" localSheetId="2">[8]封面!#REF!</definedName>
    <definedName name="地区名称">[8]封面!#REF!</definedName>
    <definedName name="第二产业分县2003年" localSheetId="2">[9]GDP!$G$4:$G$184</definedName>
    <definedName name="第二产业分县2003年">[9]GDP!$G$4:$G$184</definedName>
    <definedName name="第二产业合计2003年" localSheetId="2">[9]GDP!$G$4</definedName>
    <definedName name="第二产业合计2003年">[9]GDP!$G$4</definedName>
    <definedName name="第三产业分县2003年" localSheetId="2">[9]GDP!$H$4:$H$184</definedName>
    <definedName name="第三产业分县2003年">[9]GDP!$H$4:$H$184</definedName>
    <definedName name="第三产业合计2003年" localSheetId="2">[9]GDP!$H$4</definedName>
    <definedName name="第三产业合计2003年">[9]GDP!$H$4</definedName>
    <definedName name="耕地占用税分县2003年" localSheetId="2">[10]一般预算收入!$U$4:$U$184</definedName>
    <definedName name="耕地占用税分县2003年">[10]一般预算收入!$U$4:$U$184</definedName>
    <definedName name="耕地占用税合计2003年" localSheetId="2">[10]一般预算收入!$U$4</definedName>
    <definedName name="耕地占用税合计2003年">[10]一般预算收入!$U$4</definedName>
    <definedName name="工商税收2004年" localSheetId="2">[11]工商税收!$S$4:$S$184</definedName>
    <definedName name="工商税收2004年">[11]工商税收!$S$4:$S$184</definedName>
    <definedName name="工商税收合计2004年" localSheetId="2">[11]工商税收!$S$4</definedName>
    <definedName name="工商税收合计2004年">[11]工商税收!$S$4</definedName>
    <definedName name="公检法司部门编制数" localSheetId="2">[12]公检法司编制!$E$4:$E$184</definedName>
    <definedName name="公检法司部门编制数">[12]公检法司编制!$E$4:$E$184</definedName>
    <definedName name="公用标准支出" localSheetId="2">[13]合计!$E$4:$E$184</definedName>
    <definedName name="公用标准支出">[13]合计!$E$4:$E$184</definedName>
    <definedName name="行政管理部门编制数" localSheetId="2">[12]行政编制!$E$4:$E$184</definedName>
    <definedName name="行政管理部门编制数">[12]行政编制!$E$4:$E$184</definedName>
    <definedName name="汇率" localSheetId="2">#REF!</definedName>
    <definedName name="汇率">#REF!</definedName>
    <definedName name="科目编码" localSheetId="2">[14]编码!$A$2:$A$145</definedName>
    <definedName name="科目编码">[14]编码!$A$2:$A$145</definedName>
    <definedName name="锚泊地" localSheetId="2">[27]!锚泊地</definedName>
    <definedName name="锚泊地" localSheetId="15">锚泊地</definedName>
    <definedName name="锚泊地" localSheetId="7">锚泊地</definedName>
    <definedName name="锚泊地" localSheetId="8">锚泊地</definedName>
    <definedName name="锚泊地" localSheetId="9">锚泊地</definedName>
    <definedName name="锚泊地" localSheetId="10">锚泊地</definedName>
    <definedName name="锚泊地" localSheetId="11">锚泊地</definedName>
    <definedName name="锚泊地" localSheetId="12">锚泊地</definedName>
    <definedName name="锚泊地" localSheetId="13">锚泊地</definedName>
    <definedName name="锚泊地" localSheetId="14">锚泊地</definedName>
    <definedName name="锚泊地" localSheetId="25">锚泊地</definedName>
    <definedName name="锚泊地" localSheetId="26">锚泊地</definedName>
    <definedName name="锚泊地" localSheetId="28">锚泊地</definedName>
    <definedName name="锚泊地" localSheetId="23">锚泊地</definedName>
    <definedName name="锚泊地" localSheetId="24">锚泊地</definedName>
    <definedName name="锚泊地" localSheetId="30">锚泊地</definedName>
    <definedName name="锚泊地" localSheetId="31">锚泊地</definedName>
    <definedName name="锚泊地" localSheetId="32">锚泊地</definedName>
    <definedName name="锚泊地">[27]!锚泊地</definedName>
    <definedName name="农业人口2003年" localSheetId="2">[15]农业人口!$E$4:$E$184</definedName>
    <definedName name="农业人口2003年">[15]农业人口!$E$4:$E$184</definedName>
    <definedName name="农业税分县2003年" localSheetId="2">[10]一般预算收入!$S$4:$S$184</definedName>
    <definedName name="农业税分县2003年">[10]一般预算收入!$S$4:$S$184</definedName>
    <definedName name="农业税合计2003年" localSheetId="2">[10]一般预算收入!$S$4</definedName>
    <definedName name="农业税合计2003年">[10]一般预算收入!$S$4</definedName>
    <definedName name="农业特产税分县2003年" localSheetId="2">[10]一般预算收入!$T$4:$T$184</definedName>
    <definedName name="农业特产税分县2003年">[10]一般预算收入!$T$4:$T$184</definedName>
    <definedName name="农业特产税合计2003年" localSheetId="2">[10]一般预算收入!$T$4</definedName>
    <definedName name="农业特产税合计2003年">[10]一般预算收入!$T$4</definedName>
    <definedName name="农业用地面积" localSheetId="2">[16]农业用地!$E$4:$E$184</definedName>
    <definedName name="农业用地面积">[16]农业用地!$E$4:$E$184</definedName>
    <definedName name="契税分县2003年" localSheetId="2">[10]一般预算收入!$V$4:$V$184</definedName>
    <definedName name="契税分县2003年">[10]一般预算收入!$V$4:$V$184</definedName>
    <definedName name="契税合计2003年" localSheetId="2">[10]一般预算收入!$V$4</definedName>
    <definedName name="契税合计2003年">[10]一般预算收入!$V$4</definedName>
    <definedName name="全额差额比例" localSheetId="2">'[17]C01-1'!#REF!</definedName>
    <definedName name="全额差额比例">'[17]C01-1'!#REF!</definedName>
    <definedName name="人员标准支出" localSheetId="2">[18]人员支出!$E$4:$E$184</definedName>
    <definedName name="人员标准支出">[18]人员支出!$E$4:$E$184</definedName>
    <definedName name="生产列1" localSheetId="2">#REF!</definedName>
    <definedName name="生产列1">#REF!</definedName>
    <definedName name="生产列11" localSheetId="2">#REF!</definedName>
    <definedName name="生产列11">#REF!</definedName>
    <definedName name="生产列15" localSheetId="2">#REF!</definedName>
    <definedName name="生产列15">#REF!</definedName>
    <definedName name="生产列16" localSheetId="2">#REF!</definedName>
    <definedName name="生产列16">#REF!</definedName>
    <definedName name="生产列17" localSheetId="2">#REF!</definedName>
    <definedName name="生产列17">#REF!</definedName>
    <definedName name="生产列19" localSheetId="2">#REF!</definedName>
    <definedName name="生产列19">#REF!</definedName>
    <definedName name="生产列2" localSheetId="2">#REF!</definedName>
    <definedName name="生产列2">#REF!</definedName>
    <definedName name="生产列20" localSheetId="2">#REF!</definedName>
    <definedName name="生产列20">#REF!</definedName>
    <definedName name="生产列3" localSheetId="2">#REF!</definedName>
    <definedName name="生产列3">#REF!</definedName>
    <definedName name="生产列4" localSheetId="2">#REF!</definedName>
    <definedName name="生产列4">#REF!</definedName>
    <definedName name="生产列5" localSheetId="2">#REF!</definedName>
    <definedName name="生产列5">#REF!</definedName>
    <definedName name="生产列6" localSheetId="2">#REF!</definedName>
    <definedName name="生产列6">#REF!</definedName>
    <definedName name="生产列7" localSheetId="2">#REF!</definedName>
    <definedName name="生产列7">#REF!</definedName>
    <definedName name="生产列8" localSheetId="2">#REF!</definedName>
    <definedName name="生产列8">#REF!</definedName>
    <definedName name="生产列9" localSheetId="2">#REF!</definedName>
    <definedName name="生产列9">#REF!</definedName>
    <definedName name="生产期" localSheetId="2">#REF!</definedName>
    <definedName name="生产期">#REF!</definedName>
    <definedName name="生产期1" localSheetId="2">#REF!</definedName>
    <definedName name="生产期1">#REF!</definedName>
    <definedName name="生产期11" localSheetId="2">#REF!</definedName>
    <definedName name="生产期11">#REF!</definedName>
    <definedName name="生产期123" localSheetId="2">#REF!</definedName>
    <definedName name="生产期123">#REF!</definedName>
    <definedName name="生产期15" localSheetId="2">#REF!</definedName>
    <definedName name="生产期15">#REF!</definedName>
    <definedName name="生产期16" localSheetId="2">#REF!</definedName>
    <definedName name="生产期16">#REF!</definedName>
    <definedName name="生产期17" localSheetId="2">#REF!</definedName>
    <definedName name="生产期17">#REF!</definedName>
    <definedName name="生产期19" localSheetId="2">#REF!</definedName>
    <definedName name="生产期19">#REF!</definedName>
    <definedName name="生产期2" localSheetId="2">#REF!</definedName>
    <definedName name="生产期2">#REF!</definedName>
    <definedName name="生产期20" localSheetId="2">#REF!</definedName>
    <definedName name="生产期20">#REF!</definedName>
    <definedName name="生产期3" localSheetId="2">#REF!</definedName>
    <definedName name="生产期3">#REF!</definedName>
    <definedName name="生产期4" localSheetId="2">#REF!</definedName>
    <definedName name="生产期4">#REF!</definedName>
    <definedName name="生产期5" localSheetId="2">#REF!</definedName>
    <definedName name="生产期5">#REF!</definedName>
    <definedName name="生产期6" localSheetId="2">#REF!</definedName>
    <definedName name="生产期6">#REF!</definedName>
    <definedName name="生产期7" localSheetId="2">#REF!</definedName>
    <definedName name="生产期7">#REF!</definedName>
    <definedName name="生产期8" localSheetId="2">#REF!</definedName>
    <definedName name="生产期8">#REF!</definedName>
    <definedName name="生产期9" localSheetId="2">#REF!</definedName>
    <definedName name="生产期9">#REF!</definedName>
    <definedName name="事业发展支出" localSheetId="2">[19]事业发展!$E$4:$E$184</definedName>
    <definedName name="事业发展支出">[19]事业发展!$E$4:$E$184</definedName>
    <definedName name="是" localSheetId="2">#REF!</definedName>
    <definedName name="是">#REF!</definedName>
    <definedName name="位次d" localSheetId="2">[20]四月份月报!#REF!</definedName>
    <definedName name="位次d">[20]四月份月报!#REF!</definedName>
    <definedName name="乡镇个数" localSheetId="2">[21]行政区划!$D$6:$D$184</definedName>
    <definedName name="乡镇个数">[21]行政区划!$D$6:$D$184</definedName>
    <definedName name="性别" localSheetId="2">[22]基础编码!$H$2:$H$3</definedName>
    <definedName name="性别">[22]基础编码!$H$2:$H$3</definedName>
    <definedName name="学历" localSheetId="2">[22]基础编码!$S$2:$S$9</definedName>
    <definedName name="学历">[22]基础编码!$S$2:$S$9</definedName>
    <definedName name="一般预算收入2002年" localSheetId="2">'[23]2002年一般预算收入'!$AC$4:$AC$184</definedName>
    <definedName name="一般预算收入2002年">'[23]2002年一般预算收入'!$AC$4:$AC$184</definedName>
    <definedName name="一般预算收入2003年" localSheetId="2">[10]一般预算收入!$AD$4:$AD$184</definedName>
    <definedName name="一般预算收入2003年">[10]一般预算收入!$AD$4:$AD$184</definedName>
    <definedName name="一般预算收入合计2003年" localSheetId="2">[10]一般预算收入!$AC$4</definedName>
    <definedName name="一般预算收入合计2003年">[10]一般预算收入!$AC$4</definedName>
    <definedName name="支出" localSheetId="2">'[24]P1012001'!$A$6:$E$117</definedName>
    <definedName name="支出">'[24]P1012001'!$A$6:$E$117</definedName>
    <definedName name="中国" localSheetId="2">#REF!</definedName>
    <definedName name="中国">#REF!</definedName>
    <definedName name="中小学生人数2003年" localSheetId="2">[25]中小学生!$E$4:$E$184</definedName>
    <definedName name="中小学生人数2003年">[25]中小学生!$E$4:$E$184</definedName>
    <definedName name="综合配套区清表" localSheetId="2">[27]!综合配套区清表</definedName>
    <definedName name="综合配套区清表" localSheetId="15">综合配套区清表</definedName>
    <definedName name="综合配套区清表" localSheetId="7">综合配套区清表</definedName>
    <definedName name="综合配套区清表" localSheetId="8">综合配套区清表</definedName>
    <definedName name="综合配套区清表" localSheetId="9">综合配套区清表</definedName>
    <definedName name="综合配套区清表" localSheetId="10">综合配套区清表</definedName>
    <definedName name="综合配套区清表" localSheetId="11">综合配套区清表</definedName>
    <definedName name="综合配套区清表" localSheetId="12">综合配套区清表</definedName>
    <definedName name="综合配套区清表" localSheetId="13">综合配套区清表</definedName>
    <definedName name="综合配套区清表" localSheetId="14">综合配套区清表</definedName>
    <definedName name="综合配套区清表" localSheetId="25">综合配套区清表</definedName>
    <definedName name="综合配套区清表" localSheetId="26">综合配套区清表</definedName>
    <definedName name="综合配套区清表" localSheetId="28">综合配套区清表</definedName>
    <definedName name="综合配套区清表" localSheetId="23">综合配套区清表</definedName>
    <definedName name="综合配套区清表" localSheetId="24">综合配套区清表</definedName>
    <definedName name="综合配套区清表" localSheetId="30">综合配套区清表</definedName>
    <definedName name="综合配套区清表" localSheetId="31">综合配套区清表</definedName>
    <definedName name="综合配套区清表" localSheetId="32">综合配套区清表</definedName>
    <definedName name="综合配套区清表">[27]!综合配套区清表</definedName>
    <definedName name="总人口2003年" localSheetId="2">[26]总人口!$E$4:$E$184</definedName>
    <definedName name="总人口2003年">[26]总人口!$E$4:$E$184</definedName>
    <definedName name="전" localSheetId="2">#REF!</definedName>
    <definedName name="전">#REF!</definedName>
    <definedName name="주택사업본부" localSheetId="2">#REF!</definedName>
    <definedName name="주택사업본부">#REF!</definedName>
    <definedName name="철구사업본부" localSheetId="2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<sst xmlns="http://schemas.openxmlformats.org/spreadsheetml/2006/main" count="7330" uniqueCount="1292">
  <si>
    <t>报价汇总表</t>
  </si>
  <si>
    <t>工程名称：防城港渔澫港区第四作业区401号泊位工程（二期）工艺设备采购安装总承包</t>
  </si>
  <si>
    <t>序号</t>
  </si>
  <si>
    <t>项目名称</t>
  </si>
  <si>
    <t>金额（元）</t>
  </si>
  <si>
    <t>备注</t>
  </si>
  <si>
    <t>一</t>
  </si>
  <si>
    <t>变电所</t>
  </si>
  <si>
    <t>中心变电所</t>
  </si>
  <si>
    <t>C.1.1分部分项工程量清单计价表</t>
  </si>
  <si>
    <t>1#变电所</t>
  </si>
  <si>
    <t>C.1.2分部分项工程量清单计价表</t>
  </si>
  <si>
    <t>2#变电所</t>
  </si>
  <si>
    <t>C.1.3分部分项工程量清单计价表</t>
  </si>
  <si>
    <t>3#变电所</t>
  </si>
  <si>
    <t>C.1.4分部分项工程量清单计价表</t>
  </si>
  <si>
    <t>4#变电所</t>
  </si>
  <si>
    <t>C.1.5分部分项工程量清单计价表</t>
  </si>
  <si>
    <t>泵房及5#变电站</t>
  </si>
  <si>
    <t>C.4.1 分部分项工程量清单计价表</t>
  </si>
  <si>
    <t>二</t>
  </si>
  <si>
    <t>转运站</t>
  </si>
  <si>
    <t>T401.1转运站</t>
  </si>
  <si>
    <t>C.2.1 分部分项工程量清单计价表</t>
  </si>
  <si>
    <t>T401.2转运站</t>
  </si>
  <si>
    <t>C.2.2 分部分项工程量清单计价表</t>
  </si>
  <si>
    <t>T401.3转运站</t>
  </si>
  <si>
    <t>C.2.3 分部分项工程量清单计价表</t>
  </si>
  <si>
    <t>T401.4转运站</t>
  </si>
  <si>
    <t>C.2.4 分部分项工程量清单计价表</t>
  </si>
  <si>
    <t>T401.5转运站</t>
  </si>
  <si>
    <t>C.2.5 分部分项工程量清单计价表</t>
  </si>
  <si>
    <t>T401.6转运站</t>
  </si>
  <si>
    <t>C.2.6 分部分项工程量清单计价表</t>
  </si>
  <si>
    <t>T401.7转运站</t>
  </si>
  <si>
    <t>C.2.7 分部分项工程量清单计价表</t>
  </si>
  <si>
    <t>T401.8转运站</t>
  </si>
  <si>
    <t>C.2.8 分部分项工程量清单计价表</t>
  </si>
  <si>
    <t>T401.9转运站</t>
  </si>
  <si>
    <t>C.2.9 分部分项工程量清单计价表</t>
  </si>
  <si>
    <t>2.10</t>
  </si>
  <si>
    <t>T401.10转运站</t>
  </si>
  <si>
    <t>C.2.10 分部分项工程量清单计价表</t>
  </si>
  <si>
    <t>三</t>
  </si>
  <si>
    <t>栈桥</t>
  </si>
  <si>
    <t>A401-5A/6A栈桥-改建</t>
  </si>
  <si>
    <t>C.3.1 分部分项工程量清单计价表</t>
  </si>
  <si>
    <t>A401-5AG/6AG栈桥</t>
  </si>
  <si>
    <t>C.3.2 分部分项工程量清单计价表</t>
  </si>
  <si>
    <t>BC400-3AG/4AG栈桥</t>
  </si>
  <si>
    <t>C.3.3 分部分项工程量清单计价表</t>
  </si>
  <si>
    <t>A401-11.1/12.1栈桥</t>
  </si>
  <si>
    <t>C.3.4 分部分项工程量清单计价表</t>
  </si>
  <si>
    <t>A401-11.2/12.2栈桥</t>
  </si>
  <si>
    <t>C.3.5 分部分项工程量清单计价表</t>
  </si>
  <si>
    <t>A401-11.3/12.3栈桥</t>
  </si>
  <si>
    <t>C.3.6 分部分项工程量清单计价表</t>
  </si>
  <si>
    <t>A401-11.4/12.4栈桥</t>
  </si>
  <si>
    <t>C.3.7 分部分项工程量清单计价表</t>
  </si>
  <si>
    <t>B401-1 栈桥</t>
  </si>
  <si>
    <t>C.3.8 分部分项工程量清单计价表</t>
  </si>
  <si>
    <t>B401-2 栈桥</t>
  </si>
  <si>
    <t>C.3.9 分部分项工程量清单计价表</t>
  </si>
  <si>
    <t>B401-3 栈桥</t>
  </si>
  <si>
    <t>C.3.10 分部分项工程量清单计价表</t>
  </si>
  <si>
    <t>B401-4 栈桥</t>
  </si>
  <si>
    <t>C.3.11 分部分项工程量清单计价表</t>
  </si>
  <si>
    <t>C401-1.1/C401-2.1(预留)栈桥</t>
  </si>
  <si>
    <t>C.3.12 分部分项工程量清单计价表</t>
  </si>
  <si>
    <t>D401-1栈桥</t>
  </si>
  <si>
    <t>C.3.13 分部分项工程量清单计价表</t>
  </si>
  <si>
    <t>四</t>
  </si>
  <si>
    <t>其他</t>
  </si>
  <si>
    <t>检修箱基础</t>
  </si>
  <si>
    <t>C.6.1 分部分项工程量清单计价表</t>
  </si>
  <si>
    <t>6#装车楼基础</t>
  </si>
  <si>
    <t>C.6.2 分部分项工程量清单计价表</t>
  </si>
  <si>
    <t>地面皮带机基础</t>
  </si>
  <si>
    <t>C.6.3 分部分项工程量清单计价表</t>
  </si>
  <si>
    <t>不含税报价总计（一+二+三+四）</t>
  </si>
  <si>
    <t>增值税（税率 9 %）</t>
  </si>
  <si>
    <t>含税报价合计</t>
  </si>
  <si>
    <t>单位工程名称：中心变电所</t>
  </si>
  <si>
    <t>项 目 名 称</t>
  </si>
  <si>
    <t>计量
单位</t>
  </si>
  <si>
    <t>暂定工程量</t>
  </si>
  <si>
    <t>不含税综合单价（元）</t>
  </si>
  <si>
    <t>不含税合价（元）</t>
  </si>
  <si>
    <t>项目特征</t>
  </si>
  <si>
    <t>土建工程</t>
  </si>
  <si>
    <t>土石方工程</t>
  </si>
  <si>
    <t>1</t>
  </si>
  <si>
    <t>挖一般土方</t>
  </si>
  <si>
    <t>m³</t>
  </si>
  <si>
    <t>1.土壤类别:土方类别综合考虑
2.挖土深度:符合设计文件及技术要求
3.结算工程量以净量计，不计工作面、放坡工程量，相关费用由投标人在综合单价中自行考虑                              4.含场内运输
5.其他详见图纸设计文件及相关规范</t>
  </si>
  <si>
    <t>2</t>
  </si>
  <si>
    <t>挖基坑土方</t>
  </si>
  <si>
    <t>1.土壤类别:土方类别综合考虑
2.挖土深度:符合设计文件及技术要求
3.结算工程量以净量计，不计工作面、放坡工程量，相关费用由投标人在综合单价中自行考虑                          4.含场内运输
5.其他详见图纸设计文件及相关规范</t>
  </si>
  <si>
    <t>3</t>
  </si>
  <si>
    <t>回填方</t>
  </si>
  <si>
    <t>234.34</t>
  </si>
  <si>
    <t>1.填方材料品种及压实要求:符合设计及规范要求的非腐质性土 分层回填夯实,压实系数不小于0.94
2.工程量按图纸回填净量，不含工作面及放坡量，相关费用由投标人在综合单价中自行考虑                     
3.填方来源、运距:由投标人自行考虑，相关费用包含在投标报价中
4.其他详见图纸设计文件及相关规范</t>
  </si>
  <si>
    <t>桩基工程</t>
  </si>
  <si>
    <t>4</t>
  </si>
  <si>
    <t>打预制钢筋混凝土管桩</t>
  </si>
  <si>
    <t>m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</si>
  <si>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3.共80根
4.单桩承载力特征值及其它要求详见图纸</t>
  </si>
  <si>
    <t>砌筑工程</t>
  </si>
  <si>
    <t>5</t>
  </si>
  <si>
    <t>砖基础</t>
  </si>
  <si>
    <t>1.砌块品种、规格、强度等级:MU15烧结页岩砖,密度不大于19kN/m3
2.砂浆种类、强度等级:预拌砂浆，≥Ma10
3.其它:详见图纸设计及相关规范</t>
  </si>
  <si>
    <t>6</t>
  </si>
  <si>
    <t>砌体墙</t>
  </si>
  <si>
    <t>1.砌块品种、规格、强度等级:符合设计文件及技术要求
2.墙体厚度:240mm
3.砂浆种类、强度等级:符合设计文件及技术要求
4.其它:详见图纸设计及相关规范</t>
  </si>
  <si>
    <t>7</t>
  </si>
  <si>
    <t>1.砌块品种、规格、强度等级:符合设计文件及技术要求
2.墙体厚度:200mm
3.砂浆种类、强度等级:符合设计文件及技术要求
4.其它:详见图纸设计及相关规范</t>
  </si>
  <si>
    <t>8</t>
  </si>
  <si>
    <t>零星砌砖(砖砌台阶)</t>
  </si>
  <si>
    <t>㎡</t>
  </si>
  <si>
    <t>1.砖品种、规格、强度等级:符合设计文件及技术要求
2.墙体部位:卫生间、盥洗室砖砌台阶
3.砂浆种类、强度等级:符合设计文件及技术要求</t>
  </si>
  <si>
    <t>混凝土及钢筋混凝土工程</t>
  </si>
  <si>
    <t>9</t>
  </si>
  <si>
    <t>垫层</t>
  </si>
  <si>
    <t>1.混凝土种类:符合设计文件及技术要求
2.混凝土强度等级:C20
3.其它:详见图纸设计及相关规范</t>
  </si>
  <si>
    <t>10</t>
  </si>
  <si>
    <t>桩承台基础</t>
  </si>
  <si>
    <t>1.混凝土种类:符合设计文件及技术要求
2.混凝土强度等级:C40
3.其它:详见图纸设计及相关规范</t>
  </si>
  <si>
    <t>11</t>
  </si>
  <si>
    <t>基础梁</t>
  </si>
  <si>
    <t>12</t>
  </si>
  <si>
    <t>矩形柱</t>
  </si>
  <si>
    <t>1.混凝土种类:符合设计文件及技术要求
2.混凝土强度等级:C30
3.其它:详见图纸设计及相关规范</t>
  </si>
  <si>
    <t>13</t>
  </si>
  <si>
    <t>构造柱</t>
  </si>
  <si>
    <t>7.59</t>
  </si>
  <si>
    <t>14</t>
  </si>
  <si>
    <t>有梁板</t>
  </si>
  <si>
    <t>15</t>
  </si>
  <si>
    <t>矩形梁</t>
  </si>
  <si>
    <t>6.58</t>
  </si>
  <si>
    <t>16</t>
  </si>
  <si>
    <t>雨棚板</t>
  </si>
  <si>
    <t>8.34</t>
  </si>
  <si>
    <t>17</t>
  </si>
  <si>
    <t>水平连系梁</t>
  </si>
  <si>
    <t>2.36</t>
  </si>
  <si>
    <t>18</t>
  </si>
  <si>
    <t>混凝土反边</t>
  </si>
  <si>
    <t>3.87</t>
  </si>
  <si>
    <t>19</t>
  </si>
  <si>
    <t>过梁</t>
  </si>
  <si>
    <t>0.43</t>
  </si>
  <si>
    <t>20</t>
  </si>
  <si>
    <t>混凝土窗顶</t>
  </si>
  <si>
    <t>3.34</t>
  </si>
  <si>
    <t>21</t>
  </si>
  <si>
    <t>混凝土压顶</t>
  </si>
  <si>
    <t>0.53</t>
  </si>
  <si>
    <t>22</t>
  </si>
  <si>
    <t>混凝土栏板</t>
  </si>
  <si>
    <t>12.58</t>
  </si>
  <si>
    <t>23</t>
  </si>
  <si>
    <t>混凝土直形墙</t>
  </si>
  <si>
    <t>4.73</t>
  </si>
  <si>
    <t>1.混凝土种类:符合设计文件及技术要求
2.混凝土强度等级:C30
3.屋面空调、通风孔
4.其它:详见图纸设计及相关规范</t>
  </si>
  <si>
    <t>24</t>
  </si>
  <si>
    <t>其他构件</t>
  </si>
  <si>
    <t>1.15</t>
  </si>
  <si>
    <t>1.混凝土种类:符合设计文件及技术要求
2.混凝土强度等级:C30
3.屋面空调、通风孔盖板
4.其它:详见图纸设计及相关规范</t>
  </si>
  <si>
    <t>25</t>
  </si>
  <si>
    <t>混凝土设备基础</t>
  </si>
  <si>
    <t>0.97</t>
  </si>
  <si>
    <t>1.混凝土种类:符合设计文件及技术要求
2.混凝土强度等级:C30
3.屋面风机基础
4.其它:详见图纸设计及相关规范</t>
  </si>
  <si>
    <t>26</t>
  </si>
  <si>
    <t>混凝土散水</t>
  </si>
  <si>
    <t>52.78</t>
  </si>
  <si>
    <t>1.20厚1:2.5砂浆抹面压光
2.素水泥浆一道（内渗建筑胶）
3.60厚C20混凝土
4.150厚3:7灰土
5.做法:参05J909/SW20/散1B</t>
  </si>
  <si>
    <t>27</t>
  </si>
  <si>
    <t>混凝土台阶</t>
  </si>
  <si>
    <t>11.32</t>
  </si>
  <si>
    <t>1.60厚C20混凝土，随打随抹
2.上撒1:1水泥沙子压实赶光，台阶面向外坡1%
3.300厚粒径10-40卵石（砾石）M2.5混合砂浆分两步灌注，宽出面层100
4.做法详见图集12J003/B1/1B</t>
  </si>
  <si>
    <t>28</t>
  </si>
  <si>
    <t>混凝土走廊</t>
  </si>
  <si>
    <t>15.64</t>
  </si>
  <si>
    <t>1.60厚C20混凝土，随打随抹
2.上撒1:1水泥沙子压实赶光，台阶面向外坡1%
3.300厚粒径10-40卵石（砾石）M2.5混合砂浆分两步灌注，宽出面层100
4.做法详见图集12J003 1A/B1</t>
  </si>
  <si>
    <t>29</t>
  </si>
  <si>
    <t>直形楼梯</t>
  </si>
  <si>
    <t>27.17</t>
  </si>
  <si>
    <t>30</t>
  </si>
  <si>
    <t>现浇构件钢筋</t>
  </si>
  <si>
    <t>t</t>
  </si>
  <si>
    <t>30.509</t>
  </si>
  <si>
    <t>1.钢筋种类、规格:螺纹钢HRB400 10以内</t>
  </si>
  <si>
    <t>31</t>
  </si>
  <si>
    <t>64.606</t>
  </si>
  <si>
    <t>1.钢筋种类、规格:螺纹钢HRB400 10以上</t>
  </si>
  <si>
    <t>32</t>
  </si>
  <si>
    <t>砌体加固筋</t>
  </si>
  <si>
    <t>1.钢筋种类、规格:HPB300φ10以内</t>
  </si>
  <si>
    <t>33</t>
  </si>
  <si>
    <t>电渣压力焊接</t>
  </si>
  <si>
    <t>个</t>
  </si>
  <si>
    <t>2828</t>
  </si>
  <si>
    <t>1.详见设计图纸及相关规范要求</t>
  </si>
  <si>
    <t>34</t>
  </si>
  <si>
    <t>套筒直形螺栓钢筋接头 φ32以内</t>
  </si>
  <si>
    <t>35</t>
  </si>
  <si>
    <t>预埋铁件</t>
  </si>
  <si>
    <t xml:space="preserve">1.钢材种类:钢板、角钢、圆钢等综合 
2.其它:详见图纸设计及相关规范 </t>
  </si>
  <si>
    <t>门窗工程</t>
  </si>
  <si>
    <t>36</t>
  </si>
  <si>
    <t>木质门</t>
  </si>
  <si>
    <t>1、成品木门,样式业主自定
2、含门锁等</t>
  </si>
  <si>
    <t>37</t>
  </si>
  <si>
    <t>钢质甲级防火门</t>
  </si>
  <si>
    <t>1.规格尺寸:符合设计文件及技术要求
2.含防火锁、防火铰链等
3.含五金配件、安装及运输</t>
  </si>
  <si>
    <t>38</t>
  </si>
  <si>
    <t>钢质乙级防火门</t>
  </si>
  <si>
    <t>1.规格尺寸:符合设计文件及技术要求，FM乙1533、FM乙1233、FM乙2733
2.含防火锁、防火铰链等
3.含五金配件、安装及运输</t>
  </si>
  <si>
    <t>39</t>
  </si>
  <si>
    <t>1.规格尺寸:符合设计文件及技术要求，FM乙1222
2.含防火锁、防火铰链等
3.含五金配件、安装及运输</t>
  </si>
  <si>
    <t>40</t>
  </si>
  <si>
    <t>钢制成品门</t>
  </si>
  <si>
    <t>(1)门框、扇材质及规格:钢制成品密闭保温型,内填岩棉20m厚,
全高范围内可开启,样式业主自定。
含门锁、拉手，未尽事宜见图纸设计</t>
  </si>
  <si>
    <t>41</t>
  </si>
  <si>
    <t>塑钢平开门</t>
  </si>
  <si>
    <t>1.框、扇材质及规格:符合设计文件及技术要求            2.门框或扇外围尺寸:详见图纸设计</t>
  </si>
  <si>
    <t>42</t>
  </si>
  <si>
    <t>断桥铝合金窗</t>
  </si>
  <si>
    <t>50.47</t>
  </si>
  <si>
    <t>1.框、扇材质及规格:60系列深灰色断桥铝合金框                                           
2.玻璃品种、厚度:6中等透光热反射+12A+6透明中空玻璃，玻璃的可见透射比不小于0.7                             3.含纱窗                                            4.其它：详见图纸设计及相关规范</t>
  </si>
  <si>
    <t>43</t>
  </si>
  <si>
    <t>门窗周边塞缝</t>
  </si>
  <si>
    <t>1.符合设计文件及技术要求</t>
  </si>
  <si>
    <t>屋面及防水工程</t>
  </si>
  <si>
    <t>44</t>
  </si>
  <si>
    <t>屋面防水及隔热</t>
  </si>
  <si>
    <t xml:space="preserve">1.1.3+3mm厚SBS自粘聚合物改性沥青防水卷材（聚酯胎）;
2.20厚DS M15砂浆（1:3水泥砂浆）找平层
3.最薄30厚LC5.0轻集料混凝土找坡
4.粘贴50厚XPS板保温层（B1级），界面剂一道，涂刷在XPS粘贴面上
5.1.5厚聚合物水泥防水涂料
6.钢筋混凝土屋面板，随打随抹平;
</t>
  </si>
  <si>
    <t>45</t>
  </si>
  <si>
    <t>墙面防潮层</t>
  </si>
  <si>
    <t>1.C20细石混凝土防潮层
2.部位:砖基础</t>
  </si>
  <si>
    <t>楼地面装饰工程</t>
  </si>
  <si>
    <t>46</t>
  </si>
  <si>
    <t>细石混凝土地面</t>
  </si>
  <si>
    <t>1.50厚C20细石混凝土随打随抹光;
2.水泥浆一道（内掺建筑胶）
3.100厚C15混凝土垫层
4.150厚级配碎石夯入土中，压实系数不小于0.9;          5.回填土分层夯实，分层厚度200~300，压实系数不小于0.95(另列入土方工程）                              6.按设计及规范要求设置伸缩缝
5.部位:电缆夹层</t>
  </si>
  <si>
    <t>47</t>
  </si>
  <si>
    <t>细石混凝土楼面</t>
  </si>
  <si>
    <t>1.50厚C20细石混凝土随打随抹光;                        2.水泥浆一道（内掺建筑胶）                            3.现浇钢筋混凝土楼板                               4.部位:二层</t>
  </si>
  <si>
    <t>48</t>
  </si>
  <si>
    <t>陶瓷防滑地砖地面</t>
  </si>
  <si>
    <t>1.10厚防滑地砖铺实拍平，干水泥擦缝;
2.20厚1：3干硬性水泥砂浆结合层，表面撒水泥粉;
3.2道1.5厚单组分聚氨酯防水涂料，面撒黄砂
4.C20细石混凝土找坡抹平，坡度不小于1%，最簿处不小于30厚，从四周向地漏找坡，墙边四周抹成小八字角随打随抹平
5.水泥浆一道                                     6.100mm厚C15混凝土垫层                            7.150mm厚3:7灰土垫层;                              8.素土夯实,压实系数不低于0.94(另列入土方工程）          9.部位:电缆夹层卫生间</t>
  </si>
  <si>
    <t>49</t>
  </si>
  <si>
    <t>陶瓷防滑地砖楼面</t>
  </si>
  <si>
    <t xml:space="preserve">1.10厚防滑地砖铺实拍平，干水泥擦缝;
2.20厚1：3干硬性水泥砂浆结合层，表面撒水泥粉;
3.2道1.5厚单组分聚氨酯防水涂料，面撒黄砂
4.C20细石混凝土找坡抹平，坡度不小于1%，最簿处不小于30厚，从四周向地漏找坡，墙边四周抹成小八字角随打随抹平
5.水泥浆一道                                      6.现浇钢筋混凝土楼板                              7.部位:二层洁具间 </t>
  </si>
  <si>
    <t>50</t>
  </si>
  <si>
    <t>水泥砂浆楼地面</t>
  </si>
  <si>
    <t>1.20厚1:2水泥砂浆(内掺5%防水剂)抹面压光;
2.水泥浆一道(内掺建筑胶);
3.钢筋混凝土楼板清理干净。
4.部位:悬挑平台、雨棚</t>
  </si>
  <si>
    <t>51</t>
  </si>
  <si>
    <t>水泥砂浆楼梯面层</t>
  </si>
  <si>
    <t>1.平台楼梯踏步边做水泥金刚砂防滑条
2.20厚1:2水泥砂浆(内掺5%防水剂)抹面压光;
3.水泥浆一道(内掺建筑胶);
4.钢筋混凝土楼板清理干净。
5.部位:平台楼梯</t>
  </si>
  <si>
    <t>52</t>
  </si>
  <si>
    <t>环氧树脂楼地面</t>
  </si>
  <si>
    <t>1.1厚灰色环氧树脂涂层面层（面涂3遍，中涂1遍，底涂1遍）2.40厚C25细石混凝土面层，表面撒1：1水泥砂浆随打随抹平（另计入细石混凝土面层）                              3.刷水泥浆一道(内掺建筑胶)（另计入细石混凝土面层）</t>
  </si>
  <si>
    <t>53</t>
  </si>
  <si>
    <t>水泥砂浆踢脚线</t>
  </si>
  <si>
    <t xml:space="preserve">1.6厚1:2.5水泥砂浆抹面压实赶光                     2.素水泥浆一道                                        3.5~7厚1:1:6水泥石灰膏砂浆打底划出纹道                        4.3厚外加剂专用砂浆抹基底刮糙(抹前用水喷湿墙面)          5.踢脚线高度:H=100                                6.做法：参05J909-TJ2-踢1D </t>
  </si>
  <si>
    <t>墙、柱面装饰与隔断、幕墙工程</t>
  </si>
  <si>
    <t>54</t>
  </si>
  <si>
    <t>墙面一般抹灰</t>
  </si>
  <si>
    <t xml:space="preserve">1.5厚干粉类聚合物水泥防水砂浆，中间压入一层耐碱玻璃纤维网布；
2.15厚防水水泥砂浆找平层（内掺5%防水剂）;
3.墙体基层清理干净，洒水湿润后用素水泥浆（内掺用水量20%的建筑胶）甩浆界面“毛化处理”；                    4.接缝处粘贴耐碱玻纤网格布(另列项计算）                    5.部位:外墙面
</t>
  </si>
  <si>
    <t>55</t>
  </si>
  <si>
    <t>1.8厚1:1：6水泥石灰膏砂浆打底抹平(压入耐碱玻纤网格布一道,规格160克/平方);
2.界面剂一道
3.用修补砂浆修补墙面，DP砂浆勾实接缝并拉毛;             4.接缝处粘贴耐碱玻纤网格布(另列项计算）
5.部位:一、二层内墙</t>
  </si>
  <si>
    <t>56</t>
  </si>
  <si>
    <t>1.12厚1:3水泥砂浆抹面压光;
2.部位:屋面女儿墙内侧</t>
  </si>
  <si>
    <t>57</t>
  </si>
  <si>
    <t>柱、梁面一般抹灰</t>
  </si>
  <si>
    <t>1.8厚1:2水泥砂浆抹面;
2.12厚1:3水泥砂浆打底;
3.刷2厚混凝土界面剂;
4.电缆层内部混凝土梁柱面</t>
  </si>
  <si>
    <t>58</t>
  </si>
  <si>
    <t>零星项目一般抹灰</t>
  </si>
  <si>
    <t>1.12厚1:3水泥砂浆抹面压光;
2.部位:压顶等</t>
  </si>
  <si>
    <t>59</t>
  </si>
  <si>
    <t>块料墙面</t>
  </si>
  <si>
    <t>1.白水泥擦缝                                       2.8厚墙面砖                                         3.4厚强力胶粉泥粘接层，揉挤压实                    4.1.5厚聚合物水泥复合防水涂料防水层                                5.挂金属网，8厚1：0.5：2.5水泥石灰膏砂浆压入网孔，分层压实抹平                                           6.3厚外加剂专用砂浆抹基层                          7.喷湿墙体</t>
  </si>
  <si>
    <t>60</t>
  </si>
  <si>
    <t>墙面钉(挂)网</t>
  </si>
  <si>
    <t>318.17</t>
  </si>
  <si>
    <t>1.材料品种：镀锌钢丝网                                  2.外墙</t>
  </si>
  <si>
    <t>61</t>
  </si>
  <si>
    <t>651.56</t>
  </si>
  <si>
    <t>1.材料品种：耐碱玻纤网格布                           2.内墙</t>
  </si>
  <si>
    <t>油漆、涂料、裱糊工程</t>
  </si>
  <si>
    <t>62</t>
  </si>
  <si>
    <t>天棚无机涂料面层</t>
  </si>
  <si>
    <t>(1)油漆品种、刷漆遍数:3道无机涂料面层(A级)，符合设计及及技术要求                                            (2)2厚面层耐水腻子刮平
(3)3~5厚底基防裂腻子分遍找平
(4)参05J909-DP5-棚4A1  基层处理不抹灰
(5)部位:天棚</t>
  </si>
  <si>
    <t>63</t>
  </si>
  <si>
    <t>无机建筑外墙涂料</t>
  </si>
  <si>
    <t xml:space="preserve">(1)刮腻子种类、遍数:符合设计及及技术要求
(2)油漆品种、刷漆遍数:符合设计及及技术要求
(3)部位:外墙面
</t>
  </si>
  <si>
    <t>64</t>
  </si>
  <si>
    <t>无机涂料内墙墙面</t>
  </si>
  <si>
    <t>1、无机内墙涂料面层涂料二遍
2.无机内墙涂料底涂一遍
3、3厚面层耐水腻子分遍刮平
4.部位:内墙</t>
  </si>
  <si>
    <t>其他装饰工程</t>
  </si>
  <si>
    <t>65</t>
  </si>
  <si>
    <t>不锈钢栏杆</t>
  </si>
  <si>
    <t>1.材质:304不锈钢栏杆
2.扶手:详见图纸设计及相关规范
3.栏杆:详见图纸设计及相关规范
4.详见图纸设计及相关规范
5.部位:走廊</t>
  </si>
  <si>
    <t>66</t>
  </si>
  <si>
    <t>1.材质:304不锈钢栏杆
2.扶手:详见图纸设计及相关规范
3.栏杆:详见图纸设计及相关规范
4.详见图纸设计及相关规范
5.部位:楼梯</t>
  </si>
  <si>
    <t>67</t>
  </si>
  <si>
    <t>洗漱台</t>
  </si>
  <si>
    <t>1.20厚磨光花岗岩洗手台面
2.尺寸:详见图纸设计及相关规范
3.部位:卫生间</t>
  </si>
  <si>
    <t>68</t>
  </si>
  <si>
    <t>成品厕所隔断</t>
  </si>
  <si>
    <t>1.隔断材料品种、规格、颜色:三聚氰胺防潮板             2.含门及配件等                                        3.符合设计及及技术要求</t>
  </si>
  <si>
    <t>安装工程</t>
  </si>
  <si>
    <t>电气设备安装工程</t>
  </si>
  <si>
    <t>供电系统(照明灯具、配电箱、线缆)</t>
  </si>
  <si>
    <t>项</t>
  </si>
  <si>
    <t>1.照明灯具的型号、规格、安装方式、品牌详见相关图纸、设计说明、规范要求、招标文件等。
2.配电箱的型号、规格、安装方式、品牌详见相关图纸、设计说明、规范要求、招标文件等。
3.线缆的型号、规格、安装方式、品牌详见相关图纸、设计说明、规范要求、招标文件等。
4.管道含管配件制安，管道的型号、规格、安装方式、品牌详见相关图纸、设计说明、规范要求、招标文件等。</t>
  </si>
  <si>
    <t>防雷及接地装置</t>
  </si>
  <si>
    <t>接地母线</t>
  </si>
  <si>
    <t>1.安装形式:利用基础钢筋做接地母线
2.其他:参照图纸、设计说明、规范要求、招标文件</t>
  </si>
  <si>
    <t>1.材质:-40*4热镀锌扁钢
2.其他:参照图纸、设计说明、规范要求、招标文件</t>
  </si>
  <si>
    <t>避雷引下线</t>
  </si>
  <si>
    <t>1.安装形式:利用建筑物主筋引下
2.其他:参照图纸、设计说明、规范要求、招标文件</t>
  </si>
  <si>
    <t>避雷网</t>
  </si>
  <si>
    <t>1.材质:10热镀锌圆钢
2.安装形式:沿女儿墙敷设
3.含支座等安装配件
4.其他:参照图纸、设计说明、规范要求、招标文件</t>
  </si>
  <si>
    <t>1.材质:10热镀锌圆钢
2.安装形式:沿隔热板敷设
3.其他:参照图纸、设计说明、规范要求、招标文件</t>
  </si>
  <si>
    <t>避雷针安装</t>
  </si>
  <si>
    <t>根</t>
  </si>
  <si>
    <t>1.材质:热镀锌圆钢 直径≧10
2.安装形式、高度:安装在避雷网上
3.成品
4.其他:参照图纸、设计说明、规范要求、招标文件</t>
  </si>
  <si>
    <t>避雷针安装 针长3m</t>
  </si>
  <si>
    <t>1.材质:热镀锌钢材
2.安装形式:安装在平屋面上
3.厂家定制，热浸锌防腐
4.含基础制作、避雷针及配件安装
5.其他:参照图纸、设计说明、规范要求、招标文件</t>
  </si>
  <si>
    <t>变压器中性点接地端子板</t>
  </si>
  <si>
    <t>块</t>
  </si>
  <si>
    <t>1.材质:符合设计及规范要求
2.含制作及安装
3.其他:参照图纸、设计说明、规范要求、招标文件</t>
  </si>
  <si>
    <t>局部等电位端子联接箱</t>
  </si>
  <si>
    <t>台</t>
  </si>
  <si>
    <t>1.名称:局部总等电位箱
2.材质:钢质
3.其他:参照图纸、设计说明、规范要求、招标文件</t>
  </si>
  <si>
    <t>预埋接地连接板</t>
  </si>
  <si>
    <t>接地装置调试 接地网</t>
  </si>
  <si>
    <t>系统</t>
  </si>
  <si>
    <t>1.接地装置调试 接地网
2.其他:参照图纸、设计说明、规范要求、招标文件</t>
  </si>
  <si>
    <t>给排水工程</t>
  </si>
  <si>
    <t>室内给排水管道</t>
  </si>
  <si>
    <t xml:space="preserve">1.管道：含管配件制安；冲洗、消毒、试压等试验按规范执行；管道的型号、规格、材质、安装方式详见相关图纸、设计说明、规范要求、招标文件等。
2.阀门的型号、规格、材质、安装方式详见相关图纸、设计说明、规范要求、招标文件等。
</t>
  </si>
  <si>
    <t>台式洗脸盆</t>
  </si>
  <si>
    <t>套</t>
  </si>
  <si>
    <t>1.详图集09S304-52
2.感应式水嘴
3.含配件安装
4.其他:参照图纸、设计说明、规范要求、招标文件</t>
  </si>
  <si>
    <t>坐式大便器</t>
  </si>
  <si>
    <t>1.带自闭式冲洗阀
2.详图集09S304-87
3.含配件安装
4.其他:参照图纸、设计说明、规范要求、招标文件</t>
  </si>
  <si>
    <t>壁挂式小便器</t>
  </si>
  <si>
    <t>1.感应式冲洗阀
2.详图集09S304-108
3.含配件安装
4.其他:参照图纸、设计说明、规范要求、招标文件</t>
  </si>
  <si>
    <t>全铜镀铬有水封地漏DN50</t>
  </si>
  <si>
    <t>1.详04S301-30
2.其他:参照图纸、设计说明、规范要求、招标文件</t>
  </si>
  <si>
    <t>消防工程</t>
  </si>
  <si>
    <t>MF/ABC4式灭火器</t>
  </si>
  <si>
    <t>1.材质：MF/ABC4式灭火器
2.其他:参照图纸、设计说明、规范要求、招标文件</t>
  </si>
  <si>
    <t>灭火器放置箱(含灭火器)</t>
  </si>
  <si>
    <t>1.每个箱含2具手提式MT7二氧化碳灭火器
2.其他:参照图纸、设计说明、规范要求、招标文件</t>
  </si>
  <si>
    <t>暖通工程</t>
  </si>
  <si>
    <t>换气扇</t>
  </si>
  <si>
    <t>1.名称:JVF-AP-30
2.规格:900m³/h，60Pa,0.06kW
3.其他:参照图纸、设计说明、规范要求、招标文件</t>
  </si>
  <si>
    <t>火灾自动报警系统</t>
  </si>
  <si>
    <t>1.消防用具的型号、规格、安装方式、品牌详见相关图纸、设计说明、规范要求、招标文件等。
2.线缆的型号、规格、安装方式、品牌详见相关图纸、设计说明、规范要求、招标文件等。
3.配管的型号、规格、安装方式、品牌详见相关图纸、设计说明、规范要求、招标文件等。</t>
  </si>
  <si>
    <t>通信系统</t>
  </si>
  <si>
    <t>1.配管的型号、规格、安装方式、品牌详见相关图纸、设计说明、规范要求、招标文件等。</t>
  </si>
  <si>
    <t>合计</t>
  </si>
  <si>
    <t>单位工程名称：1#变电所</t>
  </si>
  <si>
    <t>1.土壤类别:土方类别综合考虑
2.挖土深度:符合设计文件及技术要求
3.结算工程量以净量计，不计工作面、放坡工程量，相关费用由投标人在综合单价中自行考虑                  4.含场内运输
5.其他详见图纸设计文件及相关规范</t>
  </si>
  <si>
    <t>126.37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</si>
  <si>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3.共60根
4.单桩承载力特征值及其它要求详见图纸</t>
  </si>
  <si>
    <t>1.砌块品种、规格、强度等级:MU15烧结页岩砖,密度不大于19kN/m3
2.砂浆种类、强度等级:符合设计文件及技术要求
3.其它:详见图纸设计及相关规范</t>
  </si>
  <si>
    <t>烧结多孔页岩砖砌块</t>
  </si>
  <si>
    <t>7.82</t>
  </si>
  <si>
    <t>5.74</t>
  </si>
  <si>
    <t>7.50</t>
  </si>
  <si>
    <t>2.78</t>
  </si>
  <si>
    <t>0.20</t>
  </si>
  <si>
    <t>3.63</t>
  </si>
  <si>
    <t>1.81</t>
  </si>
  <si>
    <t>0.39</t>
  </si>
  <si>
    <t>0.37</t>
  </si>
  <si>
    <t>1.20厚1:2.5砂浆抹面压光
2.素水泥浆一道（内渗建筑胶）
3.60厚C20混凝土
4.150厚3:7灰土
5.做法详见图集12J003 4B/A1</t>
  </si>
  <si>
    <t>坡道</t>
  </si>
  <si>
    <t>1.30厚1:2水泥砂浆面层,抹深锯齿形礓磋             2.素水泥浆一道(内掺建筑胶)                     3.150厚C20混凝土                              4.300厚粒径10~40碎石灌M2.5混合砂浆                  5.做法参12J003/A7/3B (垫层采用碎石)</t>
  </si>
  <si>
    <t>13.64</t>
  </si>
  <si>
    <t>现浇构件螺纹钢制安</t>
  </si>
  <si>
    <t>0.421</t>
  </si>
  <si>
    <t>304</t>
  </si>
  <si>
    <t>116</t>
  </si>
  <si>
    <t xml:space="preserve">1.钢材种类:钢板、角钢、圆钢等综合 
2.其它:含除锈、防腐，详见图纸设计及相关规范 </t>
  </si>
  <si>
    <t>8.68</t>
  </si>
  <si>
    <t>1.门框、扇材质及规格:钢制成品密闭保温型,内填岩棉20m厚,全高范围内可开启,样式业主自定。
2.含门锁、拉手，未尽事宜见图纸设计</t>
  </si>
  <si>
    <t>金属纱窗</t>
  </si>
  <si>
    <t>53.93</t>
  </si>
  <si>
    <t>1.材料种类:符合设计文件及技术要求
2.其它：详见图纸设计及相关规范</t>
  </si>
  <si>
    <t>283.32</t>
  </si>
  <si>
    <t>1.镀锌钢丝网
2.外墙</t>
  </si>
  <si>
    <t>329.50</t>
  </si>
  <si>
    <t>1.耐碱玻纤网格布
2.内墙非保温墙面</t>
  </si>
  <si>
    <t>天棚工程</t>
  </si>
  <si>
    <t>铝合金方型面板吊顶</t>
  </si>
  <si>
    <t>11.29</t>
  </si>
  <si>
    <t>1、铝合金方板300x300与配套专用龙骨固定
2、与铝合金方板配套的专用下层副龙骨联结，间距≤600
3、与安装型式配套的专用上层主龙骨，间距≤1200，用吊件与钢筋吊杆联结后找平
4、^16钢筋吊杆，双向中距≤1200，吊杆上部与板底预留吊勾固定
5、现浇钢筋混凝土板底预留^18钢筋吊勾，双向中距≤1200
6.其它：详见图纸设计及相关规范
7.部位:卫生间</t>
  </si>
  <si>
    <t>供电系统（照明灯具、配电箱、线缆）</t>
  </si>
  <si>
    <t>1.材质:φ10热镀锌圆钢
2.安装形式:沿女儿墙敷设
3.含支座等安装配件
4.其他:参照图纸、设计说明、规范要求、招标文件</t>
  </si>
  <si>
    <t>1.材质:φ10热镀锌圆钢
2.安装形式:沿隔热板敷设
3.其他:参照图纸、设计说明、规范要求、招标文件</t>
  </si>
  <si>
    <t>1.材质:热镀锌圆钢 直径≧φ10
2.安装形式、高度:安装在避雷网上
3.成品
4.其他:参照图纸、设计说明、规范要求、招标文件</t>
  </si>
  <si>
    <t>1.名称:接地装置系统调试
2.类别:接地网
3.其他:参照图纸、设计说明、规范要求、招标文件</t>
  </si>
  <si>
    <t>给排水系统</t>
  </si>
  <si>
    <t>1.管道：含管配件制安；冲洗、消毒、试压等试验按规范执行；管道的型号、规格、材质、安装方式详见相关图纸、设计说明、规范要求、招标文件等。
2.阀门的型号、规格、材质、安装方式详见相关图纸、设计说明、规范要求、招标文件等。</t>
  </si>
  <si>
    <t>雨水系统</t>
  </si>
  <si>
    <t>塑料管</t>
  </si>
  <si>
    <t>68.64</t>
  </si>
  <si>
    <t>1.材质、规格:PVC-U排水管（防紫外线）dn110
2.连接形式:粘结连接
3.含管配件安装
4.冲洗、消毒、试压等试验按规范执行
5.品牌:“广东联塑”或不低于该档次产品
6.其他:参照图纸、设计说明、规范要求、招标文件</t>
  </si>
  <si>
    <t>单位工程名称：2#变电所</t>
  </si>
  <si>
    <t>土(石)方工程</t>
  </si>
  <si>
    <t>挖基坑、沟槽土方</t>
  </si>
  <si>
    <t>m3</t>
  </si>
  <si>
    <t>1338.00</t>
  </si>
  <si>
    <t>1.土壤类别:土方类别综合考虑
2.挖土深度:符合设计文件及技术要求
3.结算工程量以净量计，不计工作面、放坡工程量，相关费用由投标人在综合单价中自行考虑
4.其他详见图纸设计文件及相关规范</t>
  </si>
  <si>
    <t>1198.00</t>
  </si>
  <si>
    <t>余方弃置</t>
  </si>
  <si>
    <t>140.00</t>
  </si>
  <si>
    <t>1.废弃料品种:综合考虑
2.运距:投标单位自行考虑，相关费用包含在投标报价中
3.工程量按挖方净量-回填方净量
4.详见图纸设计及相关规范</t>
  </si>
  <si>
    <t>桩与地基基础工程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</si>
  <si>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3.共30根
4.单桩承载力特征值及其它要求详见图纸</t>
  </si>
  <si>
    <t>砖基础墙</t>
  </si>
  <si>
    <t>1.砖品种、规格、强度等级:符合设计文件及技术要求
2.墙体厚度:250mm
3.砂浆种类、强度等级:符合设计文件及技术要求
4.其它:详见图纸设计及相关规范</t>
  </si>
  <si>
    <t>砌块墙</t>
  </si>
  <si>
    <t>214.26</t>
  </si>
  <si>
    <t>29.29</t>
  </si>
  <si>
    <t>75.60</t>
  </si>
  <si>
    <t>35.10</t>
  </si>
  <si>
    <t>45.70</t>
  </si>
  <si>
    <t>2.35</t>
  </si>
  <si>
    <t>圈梁</t>
  </si>
  <si>
    <t>1.01</t>
  </si>
  <si>
    <t>栏板</t>
  </si>
  <si>
    <t>8.37</t>
  </si>
  <si>
    <t>压顶</t>
  </si>
  <si>
    <t>1.43</t>
  </si>
  <si>
    <t>4.08</t>
  </si>
  <si>
    <t>台阶</t>
  </si>
  <si>
    <t>1.参12J003/B2/5A
2.100厚C20混凝土，随打随抹
3.上撒1:1水泥砂子压实赶光，台阶面向外坡1%
4.混合砂浆分两步灌注（或300厚3:7灰土分两步夯实），宽出面层100素土夯实</t>
  </si>
  <si>
    <t>散水</t>
  </si>
  <si>
    <t>72.56</t>
  </si>
  <si>
    <t>1.参05J909/SW20/散8B
2.20厚1:2.5水泥砂浆压实赶光
3.素水泥浆一道(内掺建筑胶)
4.60厚C15混凝土
5.150厚3:7灰土
6.素土夯实，向外坡3~5%</t>
  </si>
  <si>
    <t>1.钢筋种类、规格:一级钢φ10以内</t>
  </si>
  <si>
    <t>1.钢筋种类、规格:二级钢10以上</t>
  </si>
  <si>
    <t>12.223</t>
  </si>
  <si>
    <t>1.钢筋种类、规格:三级钢10以内</t>
  </si>
  <si>
    <t>43.661</t>
  </si>
  <si>
    <t>1.钢筋种类、规格:三级钢10以上</t>
  </si>
  <si>
    <t>0.510</t>
  </si>
  <si>
    <t>1.钢筋种类、规格:HPB300  圆钢Φ10以内</t>
  </si>
  <si>
    <t>454</t>
  </si>
  <si>
    <t>134</t>
  </si>
  <si>
    <t>铁件 预埋铁件</t>
  </si>
  <si>
    <t>7.460</t>
  </si>
  <si>
    <t xml:space="preserve">屋面卷材防水
</t>
  </si>
  <si>
    <t>517.51</t>
  </si>
  <si>
    <t>1.涂料粒料保护层
2.3+3mm厚SBS自粘聚合物改性沥青防水卷材（聚酯胎）
3.20厚DS M15砂浆（1:3水泥砂浆）找平层
4.1.5厚聚合物水泥防水涂料
5.钢筋混凝土屋面板，随打随抹平</t>
  </si>
  <si>
    <t xml:space="preserve">楼(地)面砂浆防水(防潮)
</t>
  </si>
  <si>
    <t>16.45</t>
  </si>
  <si>
    <t>1.做20mm厚1:2水泥砂浆（内掺占水泥重量5%的防水剂）防潮层
2.部位：雨篷</t>
  </si>
  <si>
    <t>保温、隔热、防腐工程</t>
  </si>
  <si>
    <t xml:space="preserve">保温隔热屋面
</t>
  </si>
  <si>
    <t>485.52</t>
  </si>
  <si>
    <t>1.最薄30厚LC5.0轻集料混凝土找坡
2.粘贴50厚XPS板保温层（B1级），界面剂一道，涂刷在XPS粘贴面上</t>
  </si>
  <si>
    <t>楼地面工程</t>
  </si>
  <si>
    <t xml:space="preserve">细石混凝土楼面
</t>
  </si>
  <si>
    <t>377.90</t>
  </si>
  <si>
    <t xml:space="preserve">1.50厚C20细石混凝土随打随抹光
2.水泥浆一道（内掺建筑胶）
3.现浇钢筋混凝土楼板                                      </t>
  </si>
  <si>
    <t xml:space="preserve">细石混凝土地面
</t>
  </si>
  <si>
    <t>476.84</t>
  </si>
  <si>
    <t>1.50厚C20细石混凝土随打随抹光
2.水泥浆一道（内掺建筑胶）
3.100厚C15混凝土垫层
4.150厚级配碎石夯入土中，压实系数
不小于0.9
5.回填土分层夯实，分层厚度200~300，压实系数不小于0.95</t>
  </si>
  <si>
    <t xml:space="preserve">水泥砂浆楼梯面层
</t>
  </si>
  <si>
    <t>1.30厚1：2.5水泥砂浆面层，表面撒适量水泥粉抹压平整
2.素水泥浆一道</t>
  </si>
  <si>
    <t xml:space="preserve">环氧树脂楼地面
</t>
  </si>
  <si>
    <t xml:space="preserve">1.1厚灰色环氧树脂涂层面层（面涂3遍，中涂1遍，底涂1遍）
2.40厚C25细石混凝土面层，表面撒1：1水泥砂浆随打随抹平
3.刷水泥浆一道(内掺建筑胶)
4.现浇钢筋混凝土楼板
</t>
  </si>
  <si>
    <t xml:space="preserve">防滑地砖面层
</t>
  </si>
  <si>
    <t>1.10厚防滑地砖铺实拍平，干水泥擦缝
2.20厚1：3干硬性水泥砂浆结合层，表面撒水泥粉
3.2道1.5厚单组分聚氨酯防水涂料，面撒黄砂
4.C20细石混凝土找坡抹平，坡度不小于1%，最簿处不小于30厚，从四周向地漏找坡，墙边四周抹成小八字角随打随抹平
5.水泥浆一道
6.100mm厚C15混凝土垫层
7.150mm厚3:7灰土垫层
8.素土夯实,压实系数不低于0.94</t>
  </si>
  <si>
    <t xml:space="preserve">水泥砂浆踢脚线
</t>
  </si>
  <si>
    <t xml:space="preserve">1.参05J909-TJ2-踢1D
2.H=100高
</t>
  </si>
  <si>
    <t>墙、柱面工程</t>
  </si>
  <si>
    <t xml:space="preserve">墙面一般抹灰
</t>
  </si>
  <si>
    <t>1.6厚1：2.5水泥砂浆压实抹平
2.5厚干粉类聚合物水泥防水砂浆，中间压入一层耐碱玻璃纤维网布
3.15厚防水水泥砂浆找平层（内掺5%防水剂）
4.墙体基层清理干净，洒水湿润后用素水泥浆（内掺用水量20%的建筑胶）甩浆界面“毛化处理”
5.部位：外墙面、女儿墙内外侧</t>
  </si>
  <si>
    <t>1.8厚1:1：6水泥石灰膏砂浆打底抹平(压入耐碱玻纤网格布一道,规格160克/平方)
2.界面剂一道
3.用修补砂浆修补墙面，DP砂浆勾实接缝并拉毛，接缝处粘贴耐碱玻纤网格布
4.部位：内墙</t>
  </si>
  <si>
    <t xml:space="preserve">块料墙面
</t>
  </si>
  <si>
    <t>1.白水泥擦缝
2.8厚墙面砖 
3.4厚强力胶粉泥粘接层，揉挤压实
4.1.5厚聚合物水泥复合防水涂料防水层
5.挂金属网，8厚1：0.5：2.5水泥石灰膏砂浆压入网孔，分层压实抹平
6.3厚外加剂专用砂浆抹基层
7.喷湿墙体</t>
  </si>
  <si>
    <t xml:space="preserve">墙面钉(挂)网
</t>
  </si>
  <si>
    <t>1.框架柱梁与墙体接缝处加钉镀锌钢丝网</t>
  </si>
  <si>
    <t xml:space="preserve">标高-0.06处墙体设防潮层
</t>
  </si>
  <si>
    <t>1.60厚C20细石混凝土内渗入5%防水剂</t>
  </si>
  <si>
    <t xml:space="preserve">砂浆防水（潮）
</t>
  </si>
  <si>
    <t>1.20厚1:2水泥砂浆（内渗入5%防水剂）
2.部位:室内外有高差的两侧墙体，高差范围的墙体内侧（埋土侧）</t>
  </si>
  <si>
    <t xml:space="preserve">混凝土梁柱面
</t>
  </si>
  <si>
    <t>1.8厚1:1：6水泥石灰膏砂浆打底抹平(压入耐碱玻纤网格布一道,规格160克/平方)
2.界面剂一道
3.用修补砂浆修补墙面，DP砂浆勾实接缝并拉毛，接缝处粘贴耐碱玻纤网格布</t>
  </si>
  <si>
    <t xml:space="preserve">吊顶天棚
</t>
  </si>
  <si>
    <t>1.铝合金方板300x300与配套专用龙骨固定
2.与铝合金方板配套的专用下层副龙骨联结，间距≤600
3.与安装型式配套的专用上层主龙骨，间距≤1200，用吊件与钢筋吊杆联结后找平
4.^16钢筋吊杆，双向中距≤1200，吊杆上部与板底预留吊勾固定
5.现浇钢筋混凝土板底预留^18钢筋吊勾，双向中距≤1200</t>
  </si>
  <si>
    <t xml:space="preserve">断桥铝合金窗
</t>
  </si>
  <si>
    <t>m2</t>
  </si>
  <si>
    <t>1.外开，60系列深灰色断桥铝合金框,中等透光热反射6+12A+6透明透明中空玻璃，玻璃的可见透射比不小于0.7，含纱窗</t>
  </si>
  <si>
    <t xml:space="preserve">木质门
</t>
  </si>
  <si>
    <t>1.成品木门,样式业主自定
2.含制作、运输、安装费用及普通五金配件</t>
  </si>
  <si>
    <t xml:space="preserve">钢质乙级防火门
</t>
  </si>
  <si>
    <t xml:space="preserve">
1.含门的防火锁、闭门器、防火铰链
2.含制作、运输、安装费用</t>
  </si>
  <si>
    <t>1.钢制成品密闭保温型,内填岩棉20m厚
2.全高范围内可开启,样式业主自定
3.含门锁、拉手，未尽事宜见图纸设计</t>
  </si>
  <si>
    <t>1.框、扇材质及规格:铝合金
2.其它：详见图纸设计及相关规范</t>
  </si>
  <si>
    <t xml:space="preserve">无机内墙涂料
</t>
  </si>
  <si>
    <t>1341.06</t>
  </si>
  <si>
    <t>1.无机内墙涂料面层涂料二遍
2.无机内墙涂料底涂一遍
3.3厚面层耐水腻子分遍刮平
4.部位:内墙</t>
  </si>
  <si>
    <t xml:space="preserve">无机内墙涂料顶棚
</t>
  </si>
  <si>
    <t>1145.86</t>
  </si>
  <si>
    <t>1.3道无机涂料面层
2.刮腻子
3.基层处理不抹灰
4.部位:天棚</t>
  </si>
  <si>
    <t xml:space="preserve">不锈钢栏杆
</t>
  </si>
  <si>
    <t>29.00</t>
  </si>
  <si>
    <t>1.做法参见12J926-F8
2.部位:走廊</t>
  </si>
  <si>
    <t>27.72</t>
  </si>
  <si>
    <t>1.做法参见12J926-F8
2.部位:楼梯
3.材质:不锈钢管φ25×1.5 304；φ16×1 304
4.扶手:不锈钢管φ60×1.5 304材质</t>
  </si>
  <si>
    <t xml:space="preserve">洗漱台
</t>
  </si>
  <si>
    <t>1.08</t>
  </si>
  <si>
    <t>外墙涂料</t>
  </si>
  <si>
    <t>1.外墙涂料面层
2.部位:外墙</t>
  </si>
  <si>
    <t>1.材质:符合设计及规范要求
2.含制作及安装</t>
  </si>
  <si>
    <t>单位工程名称：3#变电所</t>
  </si>
  <si>
    <t>1.1厚灰色环氧树脂涂层面层（面涂3遍，中涂1遍，底涂1遍）
2.40厚C25细石混凝土面层，表面撒1：1水泥砂浆随打随抹平
3.刷水泥浆一道(内掺建筑胶)
4.现浇钢筋混凝土楼板</t>
  </si>
  <si>
    <t xml:space="preserve">外墙涂料
</t>
  </si>
  <si>
    <t xml:space="preserve">1.外墙涂料面层
2.部位:外墙
</t>
  </si>
  <si>
    <t>供电系统(照明灯具、配电箱、电缆)</t>
  </si>
  <si>
    <t>120.29</t>
  </si>
  <si>
    <t>89.60</t>
  </si>
  <si>
    <t>98.00</t>
  </si>
  <si>
    <t>151.20</t>
  </si>
  <si>
    <t>28.00</t>
  </si>
  <si>
    <t>80.08</t>
  </si>
  <si>
    <t>单位工程名称:4#变电所</t>
  </si>
  <si>
    <t xml:space="preserve">坡道
</t>
  </si>
  <si>
    <t>6.30</t>
  </si>
  <si>
    <t>1. 参12J003/A7/3B (垫层采用碎石)
2.20厚1:2.5水泥砂浆压实赶光
3.素水泥浆一道(内掺建筑胶)
4.60厚C15混凝土
5.150厚碎石垫层
6.素土夯实，向外坡3~5%</t>
  </si>
  <si>
    <t>15.488</t>
  </si>
  <si>
    <t>53.198</t>
  </si>
  <si>
    <t>0.629</t>
  </si>
  <si>
    <t>172</t>
  </si>
  <si>
    <t>9.460</t>
  </si>
  <si>
    <t>981.30</t>
  </si>
  <si>
    <t>107.00</t>
  </si>
  <si>
    <t>1308.40</t>
  </si>
  <si>
    <t>1102.00</t>
  </si>
  <si>
    <t>16.92</t>
  </si>
  <si>
    <t>175.04</t>
  </si>
  <si>
    <t>31.36</t>
  </si>
  <si>
    <t>1.10厚防滑地砖铺实拍平，干水泥擦缝
2.20厚1：3干硬性水泥砂浆结合层，表面撒水泥粉
3.2道1.5厚单组分聚氨酯防水涂料，面撒黄砂
4.C20细石混凝土找坡抹平，坡度不小于1%，最簿处不小于30厚，从四周向地漏找坡，墙边四周抹成小八字角随打随抹平
5.水泥浆一道
6.100mm厚C15混凝土垫层
7.150mm厚3:7灰土垫层
8.素土夯实,压实系数不低于0.94</t>
  </si>
  <si>
    <t>41.08</t>
  </si>
  <si>
    <t>1.参05J909-TJ2-踢1D
2.H=100高</t>
  </si>
  <si>
    <t>849.90</t>
  </si>
  <si>
    <t>1441.74</t>
  </si>
  <si>
    <t>61.20</t>
  </si>
  <si>
    <t>767.40</t>
  </si>
  <si>
    <t>26.40</t>
  </si>
  <si>
    <t>33.00</t>
  </si>
  <si>
    <t>62.40</t>
  </si>
  <si>
    <t>65.88</t>
  </si>
  <si>
    <t>5.75</t>
  </si>
  <si>
    <t>73.72</t>
  </si>
  <si>
    <t>27.89</t>
  </si>
  <si>
    <t>90.94</t>
  </si>
  <si>
    <t>1506.54</t>
  </si>
  <si>
    <t>35.15</t>
  </si>
  <si>
    <t>1.73</t>
  </si>
  <si>
    <t>生活给水系统</t>
  </si>
  <si>
    <t>蹲式大便器</t>
  </si>
  <si>
    <t>101.53</t>
  </si>
  <si>
    <t>C.2.1分部分项工程量清单计价表</t>
  </si>
  <si>
    <t>单位工程名称：T401.1转运站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</si>
  <si>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3.共64根
4.单桩承载力特征值及其它要求详见图纸</t>
  </si>
  <si>
    <t>聚合物水泥砂浆防水(防潮)</t>
  </si>
  <si>
    <t>1.部位:基础梁外表面
2.砂浆厚度、砂浆种类、配合比:符合设计文件及技术要求
3.其它:详见图纸设计及相关规范</t>
  </si>
  <si>
    <t>桩承台</t>
  </si>
  <si>
    <t>1.部位:承台外表面
2.砂浆厚度、砂浆种类、配合比:符合设计文件及技术要求
3.其它:详见图纸设计及相关规范</t>
  </si>
  <si>
    <t>1.部位:柱外表面
2.砂浆厚度、砂浆种类、配合比:符合设计文件及技术要求
3.其它:详见图纸设计及相关规范</t>
  </si>
  <si>
    <t>1.素土夯实5%找坡(宽出面层300)
2.150厚级配碎石垫层,宽出面层100
3.80厚C20混凝土面撒1:1耐酸沥青砂浆随打随抹光
4.每6米设20宽伸缩缝，沥青瑪脂嵌缝
5.其它:详见图纸设计及相关规范</t>
  </si>
  <si>
    <t>1.素土夯实(压实系数≥0.95)
2.300厚级配碎石垫层(宽出面层300)
3.150厚C15混凝土垫层
4.150厚C20混凝土(面层刨槽,宽5,深5,间距20)
5.其它:详见图纸设计及相关规范</t>
  </si>
  <si>
    <t>1.钢筋种类、规格:螺纹钢 HRB400 10以上</t>
  </si>
  <si>
    <t>细石混凝土楼地面</t>
  </si>
  <si>
    <t>528.00</t>
  </si>
  <si>
    <t>1.200厚C20混凝土面层,随捣随抹光
2.300mm厚水泥稳定碎石振动碾压,水泥含量5% ，压实系数不小于0.95
3.150mm厚级配砂碎石(最大碎石粒径不大于80),分层夯实,分层厚度150,压实系数不小于0.95
4.经地基处理后的土层。</t>
  </si>
  <si>
    <t>供电系统(照明灯具、配电箱、线缆套管)</t>
  </si>
  <si>
    <t>96.00</t>
  </si>
  <si>
    <t>224.64</t>
  </si>
  <si>
    <t>预埋连接板</t>
  </si>
  <si>
    <t>给排水消防系统</t>
  </si>
  <si>
    <t>室内给排水消防系统</t>
  </si>
  <si>
    <t>1.管道：含管配件制安；冲洗、消毒、试压等试验按规范执行；管道的型号、规格、材质、安装方式详见相关图纸、设计说明、规范要求、招标文件等。
2.阀门的型号、规格、材质、安装方式详见相关图纸、设计说明、规范要求、招标文件等。
3.消防用具的型号、规格、材质、安装方式详见相关图纸、设计说明、规范要求、招标文件等。</t>
  </si>
  <si>
    <t>砖、混凝土结构明配 钢管公称口径(25mm以内)</t>
  </si>
  <si>
    <t>469.06</t>
  </si>
  <si>
    <t>1.名称：镀锌钢管DN25
2.其他:参照图纸、设计说明、规范要求、招标文件</t>
  </si>
  <si>
    <t>27.36</t>
  </si>
  <si>
    <t>C.2.2分部分项工程量清单计价表</t>
  </si>
  <si>
    <t>单位工程名称：T401.2转运站</t>
  </si>
  <si>
    <t>1630.00</t>
  </si>
  <si>
    <t>260.00</t>
  </si>
  <si>
    <t>1554.00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</si>
  <si>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3.共74根
4.单桩承载力特征值及其它要求详见图纸</t>
  </si>
  <si>
    <t>1.砖品种、规格、强度等级:MU15烧结页岩砖,密度不大于19kN/m3
2.基础类型:条形
3.砂浆强度等级:预拌砂浆，≥Ma10
4.防潮层材料种类:C20细石混凝土60厚，两根通长筋6，水平分布筋6@200</t>
  </si>
  <si>
    <t>1.砌块品种、规格、强度等级:蒸压加气混凝土砌块,密度不大于6kN/m3
2.墙体类型:填充墙
3.砂浆强度等级:预拌砂浆≥Ma5.0</t>
  </si>
  <si>
    <t>43.01</t>
  </si>
  <si>
    <t>1.混凝土种类:符合设计文件及技术要求
2.混凝土强度等级:C20
3.其它:详见图纸设计及相关规范
4.按设计及规范要求添加防腐阻锈剂</t>
  </si>
  <si>
    <t>148.72</t>
  </si>
  <si>
    <t>1.混凝土种类:符合设计文件及技术要求
2.混凝土强度等级:C40
3.其它:详见图纸设计及相关规范
4.按设计及规范要求添加防腐阻锈剂</t>
  </si>
  <si>
    <t>428.87</t>
  </si>
  <si>
    <t>69.96</t>
  </si>
  <si>
    <t>322.34</t>
  </si>
  <si>
    <t>67.52</t>
  </si>
  <si>
    <t>347.25</t>
  </si>
  <si>
    <t>女儿墙</t>
  </si>
  <si>
    <t>12.22</t>
  </si>
  <si>
    <t>雨篷、悬挑板、阳台板</t>
  </si>
  <si>
    <t>11.42</t>
  </si>
  <si>
    <t>设备基础</t>
  </si>
  <si>
    <t>5.01</t>
  </si>
  <si>
    <t>44.40</t>
  </si>
  <si>
    <t>1.参05J909/SW20/散8B</t>
  </si>
  <si>
    <t>17.43</t>
  </si>
  <si>
    <t>1.参12J003/A7/3B (垫层采用碎石)</t>
  </si>
  <si>
    <t>1.混凝土种类:符合设计文件及技术要求
2.混凝土强度等级:C30
3.梯板厚度:120mm
4.详见设计图纸及相关规范</t>
  </si>
  <si>
    <t>15.700</t>
  </si>
  <si>
    <t xml:space="preserve">1.钢材种类:Q235B钢板、角钢、圆钢等综合 
2.其它:详见图纸设计及相关规范 </t>
  </si>
  <si>
    <t>机械连接</t>
  </si>
  <si>
    <t>乙级防火门</t>
  </si>
  <si>
    <t>5.28</t>
  </si>
  <si>
    <t>1.图集详见12J609/11
2.乙级防火门 ，含门锁、拉手，未尽事宜见图纸设计</t>
  </si>
  <si>
    <t>12.72</t>
  </si>
  <si>
    <t>1.钢制成品密闭保温型,内填岩棉20m厚,
全高范围内可开启,样式业主自定。
2.含门锁、拉手，未尽事宜见图纸设计。</t>
  </si>
  <si>
    <t xml:space="preserve">铝合金窗
</t>
  </si>
  <si>
    <t>139.86</t>
  </si>
  <si>
    <t>1.平开；65系列铝合金框，6mm厚单玻</t>
  </si>
  <si>
    <t>屋面卷材防水</t>
  </si>
  <si>
    <t>雨蓬装修</t>
  </si>
  <si>
    <t>1.20厚(最薄处)1:2.5水泥砂浆内掺5%防水粉面层,向泄水口找坡
2.按屋面水平投影面积计算,未尽事宜见图纸设计
3.部位：雨篷</t>
  </si>
  <si>
    <t>保温隔热屋面</t>
  </si>
  <si>
    <t>388.19</t>
  </si>
  <si>
    <t>1.50厚C20细石混凝土随打随抹光
2.水泥浆一道（内掺建筑胶）
3.现浇钢筋混凝土楼板</t>
  </si>
  <si>
    <t>1.50厚C20细石混凝土随打随抹光
2.水泥浆一道（内掺建筑胶）
3.100厚C15混凝土垫层
4.150厚级配碎石夯入土中，压实系数不小于0.9
5.回填土分层夯实，分层厚度200~300，压实系数不小于0.95</t>
  </si>
  <si>
    <t>墙面装修</t>
  </si>
  <si>
    <t>1257.59</t>
  </si>
  <si>
    <t>1.无机建筑外墙涂料
2.6厚1：2.5水泥砂浆压实抹平
3.5厚干粉类聚合物水泥防水砂浆，中间压入一层耐碱玻璃纤维网布
4.15厚防水水泥砂浆找平层（内掺5%防水剂）
5.墙体基层清理干净，洒水湿润后用素水泥浆（内掺用水量20%的建筑胶）甩浆界面“毛化处理”
6.部位：外墙面、女儿墙内外侧</t>
  </si>
  <si>
    <t>1255.24</t>
  </si>
  <si>
    <t>1.材料种类、规格:玻璃纤维网</t>
  </si>
  <si>
    <t>排水沟沟壁</t>
  </si>
  <si>
    <t>1.底层厚度、砂浆种类、配合比:素水泥浆一道有建筑胶
2.面层厚度、砂浆种类、配合比:20厚1:2.5水泥砂浆抹面压实赶光</t>
  </si>
  <si>
    <t>排水沟沟底</t>
  </si>
  <si>
    <t>排水沟盖板</t>
  </si>
  <si>
    <t>1.玻璃钢盖板H=34mm</t>
  </si>
  <si>
    <t>无机内墙涂料</t>
  </si>
  <si>
    <t>无机内墙涂料顶棚</t>
  </si>
  <si>
    <t>1255.20</t>
  </si>
  <si>
    <t>1.参05J909-DP5-棚4A1
2.刮腻子顶棚+3道无机涂料面层(A级)
3.基层处理不抹灰
4.部位:天棚</t>
  </si>
  <si>
    <t>金属预埋件外露面防腐</t>
  </si>
  <si>
    <t>392.50</t>
  </si>
  <si>
    <t>1.除锈方式:抛丸除锈
2.底漆:刷无机富锌底漆二度(漆膜厚度不小于70μm)
3.中间漆:环氧云铁中间漆二度(漆膜厚度不小于110μm)
4.面漆:面刷灰色聚氨酯面漆三度(漆膜厚度不小于100μm)</t>
  </si>
  <si>
    <t>金属扶手、栏杆、栏板</t>
  </si>
  <si>
    <t>15.20</t>
  </si>
  <si>
    <t>1.图集做法参见12J926-F8</t>
  </si>
  <si>
    <t>供电系统(照明灯具、配电箱、线缆配管)</t>
  </si>
  <si>
    <t>41.52</t>
  </si>
  <si>
    <t>1.材质:-25*4热镀锌扁钢
2.其他:参照图纸、设计说明、规范要求、招标文件</t>
  </si>
  <si>
    <t>97.00</t>
  </si>
  <si>
    <t>133.86</t>
  </si>
  <si>
    <t>9.00</t>
  </si>
  <si>
    <t>C.2.3分部分项工程量清单计价表</t>
  </si>
  <si>
    <t>单位工程名称：T401.3转运站</t>
  </si>
  <si>
    <t>659.00</t>
  </si>
  <si>
    <t>104.00</t>
  </si>
  <si>
    <t>651.00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</si>
  <si>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3.共31根
4.单桩承载力特征值及其它要求详见图纸</t>
  </si>
  <si>
    <t>12.36</t>
  </si>
  <si>
    <t>204.53</t>
  </si>
  <si>
    <t>17.24</t>
  </si>
  <si>
    <t>61.44</t>
  </si>
  <si>
    <t>133.58</t>
  </si>
  <si>
    <t>55.46</t>
  </si>
  <si>
    <t>254.25</t>
  </si>
  <si>
    <t>25.60</t>
  </si>
  <si>
    <t>127.13</t>
  </si>
  <si>
    <t>212.84</t>
  </si>
  <si>
    <t>11.12</t>
  </si>
  <si>
    <t>3.37</t>
  </si>
  <si>
    <t>3.07</t>
  </si>
  <si>
    <t>37.20</t>
  </si>
  <si>
    <t>24.41</t>
  </si>
  <si>
    <t>12.712</t>
  </si>
  <si>
    <t>58.747</t>
  </si>
  <si>
    <t>9.630</t>
  </si>
  <si>
    <t>铝合金窗</t>
  </si>
  <si>
    <t>256.50</t>
  </si>
  <si>
    <t>8.80</t>
  </si>
  <si>
    <t>204.54</t>
  </si>
  <si>
    <t>1078.44</t>
  </si>
  <si>
    <t>1412.58</t>
  </si>
  <si>
    <t>498.10</t>
  </si>
  <si>
    <t>240.75</t>
  </si>
  <si>
    <t>27.30</t>
  </si>
  <si>
    <t>23.00</t>
  </si>
  <si>
    <t>53.82</t>
  </si>
  <si>
    <t>6.56</t>
  </si>
  <si>
    <t>C.2.4分部分项工程量清单计价表</t>
  </si>
  <si>
    <t>单位工程名称：T401.4转运站</t>
  </si>
  <si>
    <t>1.除锈方式:抛丸除锈
2.底漆：环氧富锌，含锌量不小于70%,共2道，最小干膜厚度70μm
3.中间漆：环氧云铁,共2道,最小干膜厚度130μm
4.面漆：丙烯酸聚氨酯,共3道,最小干膜厚度120μm
修补漆如上,涂层总厚度320μm</t>
  </si>
  <si>
    <t>C.2.5分部分项工程量清单计价表</t>
  </si>
  <si>
    <t>单位工程名称：T401.5转运站</t>
  </si>
  <si>
    <t>720.00</t>
  </si>
  <si>
    <t>110.00</t>
  </si>
  <si>
    <t>18.39</t>
  </si>
  <si>
    <t>28.16</t>
  </si>
  <si>
    <t>129.10</t>
  </si>
  <si>
    <t>29.67</t>
  </si>
  <si>
    <t>164.20</t>
  </si>
  <si>
    <t>2.37</t>
  </si>
  <si>
    <t>39.60</t>
  </si>
  <si>
    <t>9.347</t>
  </si>
  <si>
    <t>45.761</t>
  </si>
  <si>
    <t>11.140</t>
  </si>
  <si>
    <t>395</t>
  </si>
  <si>
    <t>238</t>
  </si>
  <si>
    <t>5.76</t>
  </si>
  <si>
    <t>66.15</t>
  </si>
  <si>
    <t>267.00</t>
  </si>
  <si>
    <t>3.72</t>
  </si>
  <si>
    <t>247.25</t>
  </si>
  <si>
    <t>212.90</t>
  </si>
  <si>
    <t>39.80</t>
  </si>
  <si>
    <t>917.25</t>
  </si>
  <si>
    <t>494.40</t>
  </si>
  <si>
    <t>278.50</t>
  </si>
  <si>
    <t>17.80</t>
  </si>
  <si>
    <t>41.65</t>
  </si>
  <si>
    <t>5.07</t>
  </si>
  <si>
    <t>C.2.6分部分项工程量清单计价表</t>
  </si>
  <si>
    <t>单位工程名称：T401.6转运站</t>
  </si>
  <si>
    <t>483.00</t>
  </si>
  <si>
    <t>87.00</t>
  </si>
  <si>
    <t>462.00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</si>
  <si>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3.共22根
4.单桩承载力特征值及其它要求详见图纸</t>
  </si>
  <si>
    <t>17.50</t>
  </si>
  <si>
    <t>150.42</t>
  </si>
  <si>
    <t>13.85</t>
  </si>
  <si>
    <t>51.92</t>
  </si>
  <si>
    <t>112.88</t>
  </si>
  <si>
    <t>31.30</t>
  </si>
  <si>
    <t>20.36</t>
  </si>
  <si>
    <t>87.24</t>
  </si>
  <si>
    <t>155.95</t>
  </si>
  <si>
    <t>8.42</t>
  </si>
  <si>
    <t>2.20</t>
  </si>
  <si>
    <t>2.25</t>
  </si>
  <si>
    <t>29.16</t>
  </si>
  <si>
    <t>10.71</t>
  </si>
  <si>
    <t>30.90</t>
  </si>
  <si>
    <t>9.020</t>
  </si>
  <si>
    <t>42.185</t>
  </si>
  <si>
    <t>10.590</t>
  </si>
  <si>
    <t>290</t>
  </si>
  <si>
    <t>7.92</t>
  </si>
  <si>
    <t>7.68</t>
  </si>
  <si>
    <t>68.04</t>
  </si>
  <si>
    <t>248.08</t>
  </si>
  <si>
    <t>144.20</t>
  </si>
  <si>
    <t>40.32</t>
  </si>
  <si>
    <t>15.60</t>
  </si>
  <si>
    <t>653.50</t>
  </si>
  <si>
    <t>880.02</t>
  </si>
  <si>
    <t>19.53</t>
  </si>
  <si>
    <t>1.材料的种类、规格:玻璃纤维网</t>
  </si>
  <si>
    <t>11.47</t>
  </si>
  <si>
    <t>4.61</t>
  </si>
  <si>
    <t>5.87</t>
  </si>
  <si>
    <t>432.60</t>
  </si>
  <si>
    <t>264.75</t>
  </si>
  <si>
    <t xml:space="preserve">接地母线 </t>
  </si>
  <si>
    <t>45.40</t>
  </si>
  <si>
    <t>117.81</t>
  </si>
  <si>
    <t>C.2.7分部分项工程量清单计价表</t>
  </si>
  <si>
    <t>单位工程名称：T401.7转运站</t>
  </si>
  <si>
    <t>33.88</t>
  </si>
  <si>
    <t>C.2.8分部分项工程量清单计价表</t>
  </si>
  <si>
    <t>单位工程名称：T401.8转运站</t>
  </si>
  <si>
    <t>C.2.9分部分项工程量清单计价表</t>
  </si>
  <si>
    <t>单位工程名称：T401.9转运站</t>
  </si>
  <si>
    <t>C.2.10分部分项工程量清单计价表</t>
  </si>
  <si>
    <t>单位工程名称：T401.10转运站</t>
  </si>
  <si>
    <t>1297.00</t>
  </si>
  <si>
    <t>288.00</t>
  </si>
  <si>
    <t>1428.00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</si>
  <si>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3.共68根
4.单桩承载力特征值及其它要求详见图纸</t>
  </si>
  <si>
    <t>46.00</t>
  </si>
  <si>
    <t>166.24</t>
  </si>
  <si>
    <t>301.31</t>
  </si>
  <si>
    <t>202.51</t>
  </si>
  <si>
    <t>1011.48</t>
  </si>
  <si>
    <t>75.68</t>
  </si>
  <si>
    <t>143.59</t>
  </si>
  <si>
    <t>657.40</t>
  </si>
  <si>
    <t>84.80</t>
  </si>
  <si>
    <t>11.80</t>
  </si>
  <si>
    <t>28.41</t>
  </si>
  <si>
    <t>67.80</t>
  </si>
  <si>
    <t>41.20</t>
  </si>
  <si>
    <t>40.243</t>
  </si>
  <si>
    <t>186.435</t>
  </si>
  <si>
    <t>29.730</t>
  </si>
  <si>
    <t>1175</t>
  </si>
  <si>
    <t>21.12</t>
  </si>
  <si>
    <t>11.52</t>
  </si>
  <si>
    <t>145.53</t>
  </si>
  <si>
    <t>616.44</t>
  </si>
  <si>
    <t>7.44</t>
  </si>
  <si>
    <t>495.15</t>
  </si>
  <si>
    <t>507.98</t>
  </si>
  <si>
    <t>1523.94</t>
  </si>
  <si>
    <t>207.00</t>
  </si>
  <si>
    <t>69.68</t>
  </si>
  <si>
    <t>3080.83</t>
  </si>
  <si>
    <t>149.30</t>
  </si>
  <si>
    <t>76.27</t>
  </si>
  <si>
    <t>32.25</t>
  </si>
  <si>
    <t>40.91</t>
  </si>
  <si>
    <t>2077.42</t>
  </si>
  <si>
    <t>743.25</t>
  </si>
  <si>
    <t>72.00</t>
  </si>
  <si>
    <t>1.材质:304不锈钢栏杆
2.扶手:详见图纸设计及相关规范
3.栏杆:详见图纸设计及相关规范
4.详见图纸设计及相关规范</t>
  </si>
  <si>
    <t>88.30</t>
  </si>
  <si>
    <t>195.00</t>
  </si>
  <si>
    <t>179.40</t>
  </si>
  <si>
    <t>18.10</t>
  </si>
  <si>
    <t>C.3.1分部分项工程量清单计价表</t>
  </si>
  <si>
    <t>单位工程名称：A401-5A/6A栈桥-改建</t>
  </si>
  <si>
    <t>146.90</t>
  </si>
  <si>
    <t>99.84</t>
  </si>
  <si>
    <t>47.06</t>
  </si>
  <si>
    <t>打预制钢筋混凝土管桩
PHC 500 AB-125</t>
  </si>
  <si>
    <t>6.29</t>
  </si>
  <si>
    <t>1.混凝土种类:符合设计文件及技术要求
2.混凝土强度等级:C15
3.按设计及规范要求添加防腐剂</t>
  </si>
  <si>
    <t>32.76</t>
  </si>
  <si>
    <t>1.混凝土种类:符合设计文件及技术要求
2.混凝土种类、强度等级:C40
3.按设计及规范要求添加防腐阻锈剂</t>
  </si>
  <si>
    <t>5.98</t>
  </si>
  <si>
    <t>3.15</t>
  </si>
  <si>
    <t>1.混凝土种类:符合设计文件及技术要求
2.混凝土强度等级:C40</t>
  </si>
  <si>
    <t>0.279</t>
  </si>
  <si>
    <t>1.钢筋种类、规格:φ10以内</t>
  </si>
  <si>
    <t>0.838</t>
  </si>
  <si>
    <t>1.钢筋种类、规格:10以内</t>
  </si>
  <si>
    <t>4.469</t>
  </si>
  <si>
    <t>1.钢筋种类、规格:10以上</t>
  </si>
  <si>
    <t>119</t>
  </si>
  <si>
    <t>1.规格:25以内</t>
  </si>
  <si>
    <t>99</t>
  </si>
  <si>
    <t>1.螺纹套筒种类:直螺纹连接
2.规格:φ32以内</t>
  </si>
  <si>
    <t>防水工程</t>
  </si>
  <si>
    <t>地面以下基础防腐</t>
  </si>
  <si>
    <t>226.23</t>
  </si>
  <si>
    <t>1.基础外表面刷500微米环氧沥青</t>
  </si>
  <si>
    <t>C.3.2分部分项工程量清单计价表</t>
  </si>
  <si>
    <t>单位工程名称：A401-5AG/6AG栈桥</t>
  </si>
  <si>
    <t>231.65</t>
  </si>
  <si>
    <t>157.44</t>
  </si>
  <si>
    <t>74.21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</si>
  <si>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3.共34根
4.单桩承载力特征值及其它要求详见图纸</t>
  </si>
  <si>
    <t>9.92</t>
  </si>
  <si>
    <t>51.66</t>
  </si>
  <si>
    <t>9.43</t>
  </si>
  <si>
    <t>4.96</t>
  </si>
  <si>
    <t>0.440</t>
  </si>
  <si>
    <t>1.321</t>
  </si>
  <si>
    <t>7.047</t>
  </si>
  <si>
    <t>164</t>
  </si>
  <si>
    <t>137</t>
  </si>
  <si>
    <t>电缆保护管</t>
  </si>
  <si>
    <t>1.材质:镀锌焊接钢管DN32(含管件)
2.敷设方式:埋地
3.其他:参照图纸、设计说明、规范要求、招标文件</t>
  </si>
  <si>
    <t>1.材质:镀锌焊接钢管DN100(含管件)
2.敷设方式:埋地
3.其他:参照图纸、设计说明、规范要求、招标文件</t>
  </si>
  <si>
    <t>配管</t>
  </si>
  <si>
    <t>1.材质:镀锌焊接钢管DN32(含管件)
2.配置形式:明敷
3.其他:参照图纸、设计说明、规范要求、招标文件</t>
  </si>
  <si>
    <t>1.材质:镀锌焊接钢管DN100(含管件)
2.配置形式:明敷
3.其他:参照图纸、设计说明、规范要求、招标文件</t>
  </si>
  <si>
    <t>11.78</t>
  </si>
  <si>
    <t>1.安装形式:敷设-40*4热镀锌扁钢
2.其他:参照图纸、设计说明、规范要求、招标文件</t>
  </si>
  <si>
    <t>174.88</t>
  </si>
  <si>
    <t>接地测试板</t>
  </si>
  <si>
    <t>121.99</t>
  </si>
  <si>
    <t>1.材质、规格:PVC-U排水管dn160
2.连接形式:粘结连接
3.含管件、灌水试验
4.品牌：“广东联塑”或不低于该档次产品
5.其他:参照图纸、设计说明、规范要求、招标文件</t>
  </si>
  <si>
    <t>球墨铸铁无水封地漏DN150</t>
  </si>
  <si>
    <t>1.参图集做法04S301-23
2.其他:参照图纸、设计说明、规范要求、招标文件</t>
  </si>
  <si>
    <t>环保给水及消防给水工程</t>
  </si>
  <si>
    <t>内外热镀锌焊接钢管DN150</t>
  </si>
  <si>
    <t>73.90</t>
  </si>
  <si>
    <t>1.规格、压力等级:1.6MPa
2.连接形式:焊接连接
3.含管配件制安
4.冲洗、消毒、试压等试验按规范执行
5.其他:参照图纸、设计说明、规范要求、招标文件</t>
  </si>
  <si>
    <t>内外热镀锌焊接钢管DN100</t>
  </si>
  <si>
    <t>1.规格、压力等级:1.6MPa
2.连接形式:螺纹连接
3.含管配件制安
4.冲洗、消毒、试压等试验按规范执行
5.其他:参照图纸、设计说明、规范要求、招标文件</t>
  </si>
  <si>
    <t>内外热镀锌焊接钢管DN65</t>
  </si>
  <si>
    <t>3.26</t>
  </si>
  <si>
    <t>内外热镀锌焊接钢管DN40</t>
  </si>
  <si>
    <t>管道刷油</t>
  </si>
  <si>
    <t>65.93</t>
  </si>
  <si>
    <t>1.涂刷遍数、漆膜厚度:涂磷化底漆一道(70um),环氧云铁中间漆一道(70um),丙烯酸聚氨酯面漆一道(100um)
2.其他:参照图纸、设计说明、规范要求、招标文件</t>
  </si>
  <si>
    <t>管道支架</t>
  </si>
  <si>
    <t>kg</t>
  </si>
  <si>
    <t>165.53</t>
  </si>
  <si>
    <t>1.材质:符合设计要求
2.管道支架制安
3.其他:参照图纸、设计说明、规范要求、招标文件</t>
  </si>
  <si>
    <t>金属结构除锈</t>
  </si>
  <si>
    <t>1.除锈级别:轻锈
2.除锈方法:手工除锈
3.其他:参照图纸、设计说明、规范要求、招标文件</t>
  </si>
  <si>
    <t>金属结构刷油</t>
  </si>
  <si>
    <t>1.结构类型:一般钢结构
2.涂刷遍数、漆膜厚度:环氧富锌底漆2道(70um),环氧云铁中间漆1道(70um),丙烯酸聚氨酯面漆3道(100um)
3.其他:参照图纸、设计说明、规范要求、招标文件</t>
  </si>
  <si>
    <t>焊接法兰阀门</t>
  </si>
  <si>
    <t>1.类型:手柄双偏心法兰蝶阀DN40 1.6MPa
2.材质:球墨铸铁
3.连接形式:法兰连接
4.含连接配件
5.其他:参照图纸、设计说明、规范要求、招标文件</t>
  </si>
  <si>
    <t>1.类型:手柄双偏心法兰蝶阀DN100 1.6MPa
2.材质:球墨铸铁
3.连接形式:法兰连接
4.含连接配件
5.其他:参照图纸、设计说明、规范要求、招标文件</t>
  </si>
  <si>
    <t>1.类型:手柄双偏心法兰蝶阀DN150 1.6MPa
2.材质:球墨铸铁
3.连接形式:法兰连接
4.含连接配件
5.其他:参照图纸、设计说明、规范要求、招标文件</t>
  </si>
  <si>
    <t>可曲挠双球体橡胶接头DN100 PN=1.6MPa</t>
  </si>
  <si>
    <t>1.连接方式:法兰连接
2.含连接配件
3.其他:参照图纸、设计说明、规范要求、招标文件</t>
  </si>
  <si>
    <t>可曲挠双球体橡胶接头DN150 PN=1.6MPa</t>
  </si>
  <si>
    <t>不锈钢减压孔板 DN40</t>
  </si>
  <si>
    <t>1.材质、规格:d=9mm 孔板厚度4mm
2.安装详15S202-59
3.其他:参照图纸、设计说明、规范要求、招标文件</t>
  </si>
  <si>
    <t>室内消火栓</t>
  </si>
  <si>
    <t>1.型号、规格:不锈钢消火栓箱 800*650*240
2.附件材质、规格:含SNW65-Ⅲ-H型减压稳压型消火栓一个，19mm口径水枪一个，25m衬胶水带一条，报警按钮一个
3.安装详图集15S202-8
4.其他:参照图纸、设计说明、规范要求、招标文件</t>
  </si>
  <si>
    <t>1.型号、规格:不锈钢冲洗卷盘箱
2.附件材质、规格:SW-2型，13mm水枪一只，含减压稳压阀组，DN25长25m胶管一条
3.含支撑架等配件，安装详设计图
4.箱子规格由投标人自行考虑
5.其他:参照图纸、设计说明、规范要求、招标文件</t>
  </si>
  <si>
    <t>1.每个箱内含2具MF/ABC4
2.其他:参照图纸、设计说明、规范要求、招标文件</t>
  </si>
  <si>
    <t>136.05</t>
  </si>
  <si>
    <t>C.3.3分部分项工程量清单计价表</t>
  </si>
  <si>
    <t>单位工程名称：BC400-3AG/4AG栈桥</t>
  </si>
  <si>
    <t>186.45</t>
  </si>
  <si>
    <t>126.72</t>
  </si>
  <si>
    <t>59.73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</si>
  <si>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3.共28根
4.单桩承载力特征值及其它要求详见图纸</t>
  </si>
  <si>
    <t>7.99</t>
  </si>
  <si>
    <t>41.58</t>
  </si>
  <si>
    <t>3.99</t>
  </si>
  <si>
    <t>0.355</t>
  </si>
  <si>
    <t>1.064</t>
  </si>
  <si>
    <t>5.672</t>
  </si>
  <si>
    <t>150</t>
  </si>
  <si>
    <t>126</t>
  </si>
  <si>
    <t>287.14</t>
  </si>
  <si>
    <t>15.84</t>
  </si>
  <si>
    <t>6.49</t>
  </si>
  <si>
    <t>7.98</t>
  </si>
  <si>
    <t>118.47</t>
  </si>
  <si>
    <t>82.64</t>
  </si>
  <si>
    <t>1.材质、规格:PVC-U排水管dn160
2.连接形式:粘结连接
3.含管件、灌水试验
4.品牌:“广东联塑”或不低于该档次产品
5.其他:参照图纸、设计说明、规范要求、招标文件</t>
  </si>
  <si>
    <t>92.16</t>
  </si>
  <si>
    <t>1.17</t>
  </si>
  <si>
    <t>C.3.4分部分项工程量清单计价表</t>
  </si>
  <si>
    <t>单位工程名称：A401-11.1/12.1栈桥</t>
  </si>
  <si>
    <t>229.02</t>
  </si>
  <si>
    <t>160.93</t>
  </si>
  <si>
    <t>68.09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</si>
  <si>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3.共33根
4.单桩承载力特征值及其它要求详见图纸</t>
  </si>
  <si>
    <t>9.68</t>
  </si>
  <si>
    <t>50.16</t>
  </si>
  <si>
    <t>矩形短柱</t>
  </si>
  <si>
    <t>4.84</t>
  </si>
  <si>
    <t>54.23</t>
  </si>
  <si>
    <t>1.混凝土种类:符合设计文件及技术要求
2.混凝土强度等级:C30</t>
  </si>
  <si>
    <t>275.22</t>
  </si>
  <si>
    <t>1.混凝土种类:符合设计文件及技术要求
2.混凝土强度等级:C30
3.已含防水反坎</t>
  </si>
  <si>
    <t>3.199</t>
  </si>
  <si>
    <t>9.597</t>
  </si>
  <si>
    <t>51.182</t>
  </si>
  <si>
    <t>128</t>
  </si>
  <si>
    <t>240</t>
  </si>
  <si>
    <t>220</t>
  </si>
  <si>
    <t>1.螺纹套筒种类:套管挤压
2.规格:φ32以内</t>
  </si>
  <si>
    <t>292.92</t>
  </si>
  <si>
    <t>栈桥楼面</t>
  </si>
  <si>
    <t>642.60</t>
  </si>
  <si>
    <t>1.30厚C20细石防水砼 P6
2.符合设计文件及技术要求</t>
  </si>
  <si>
    <t>楼(地)面变形缝</t>
  </si>
  <si>
    <t>107.10</t>
  </si>
  <si>
    <t>1.缝宽:30宽
2.嵌缝材料种类:缝内顶部25高均嵌聚氨酯密封膏,缝下部嵌聚乙烯棒</t>
  </si>
  <si>
    <t>C.3.5分部分项工程量清单计价表</t>
  </si>
  <si>
    <t>499.68</t>
  </si>
  <si>
    <t>351.12</t>
  </si>
  <si>
    <t>148.56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</si>
  <si>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3.共73根
4.单桩承载力特征值及其它要求详见图纸</t>
  </si>
  <si>
    <t>109.44</t>
  </si>
  <si>
    <t>10.56</t>
  </si>
  <si>
    <t>118.32</t>
  </si>
  <si>
    <t>1.混凝土种类:符合设计文件及技术要求
2.混凝土强度等级:C35</t>
  </si>
  <si>
    <t>600.48</t>
  </si>
  <si>
    <t>6.979</t>
  </si>
  <si>
    <t>20.938</t>
  </si>
  <si>
    <t>111.670</t>
  </si>
  <si>
    <t>279</t>
  </si>
  <si>
    <t>523</t>
  </si>
  <si>
    <t>480</t>
  </si>
  <si>
    <t>639.09</t>
  </si>
  <si>
    <t>1343.30</t>
  </si>
  <si>
    <t>223.88</t>
  </si>
  <si>
    <t>138.24</t>
  </si>
  <si>
    <t>151.92</t>
  </si>
  <si>
    <t>16.20</t>
  </si>
  <si>
    <t>139.00</t>
  </si>
  <si>
    <t>343.55</t>
  </si>
  <si>
    <t>302.76</t>
  </si>
  <si>
    <t>5.02</t>
  </si>
  <si>
    <t>C.3.6分部分项工程量清单计价表</t>
  </si>
  <si>
    <t>单位工程名称：A401-11.3/12.3栈桥</t>
  </si>
  <si>
    <t>512.17</t>
  </si>
  <si>
    <t>359.90</t>
  </si>
  <si>
    <t>152.27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</si>
  <si>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3.共75根
4.单桩承载力特征值及其它要求详见图纸</t>
  </si>
  <si>
    <t>21.65</t>
  </si>
  <si>
    <t>112.18</t>
  </si>
  <si>
    <t>11.81</t>
  </si>
  <si>
    <t>10.82</t>
  </si>
  <si>
    <t>121.28</t>
  </si>
  <si>
    <t>615.49</t>
  </si>
  <si>
    <t>7.154</t>
  </si>
  <si>
    <t>21.462</t>
  </si>
  <si>
    <t>114.462</t>
  </si>
  <si>
    <t>286</t>
  </si>
  <si>
    <t>537</t>
  </si>
  <si>
    <t>492</t>
  </si>
  <si>
    <t>655.07</t>
  </si>
  <si>
    <t>1366.53</t>
  </si>
  <si>
    <t>227.76</t>
  </si>
  <si>
    <t>172.00</t>
  </si>
  <si>
    <t>183.37</t>
  </si>
  <si>
    <t>132.10</t>
  </si>
  <si>
    <t>145.17</t>
  </si>
  <si>
    <t>15.48</t>
  </si>
  <si>
    <t>132.82</t>
  </si>
  <si>
    <t>328.28</t>
  </si>
  <si>
    <t>289.30</t>
  </si>
  <si>
    <t>4.80</t>
  </si>
  <si>
    <t>C.3.7分部分项工程量清单计价表</t>
  </si>
  <si>
    <t>单位工程名称：A401-11.4/12.4栈桥</t>
  </si>
  <si>
    <t>1338.25</t>
  </si>
  <si>
    <t>223.04</t>
  </si>
  <si>
    <t>168.00</t>
  </si>
  <si>
    <t>179.10</t>
  </si>
  <si>
    <t>129.02</t>
  </si>
  <si>
    <t>141.79</t>
  </si>
  <si>
    <t>15.12</t>
  </si>
  <si>
    <t>129.73</t>
  </si>
  <si>
    <t>320.64</t>
  </si>
  <si>
    <t>282.58</t>
  </si>
  <si>
    <t>4.69</t>
  </si>
  <si>
    <t>C.3.8分部分项工程量清单计价表</t>
  </si>
  <si>
    <t>单位工程名称：B401-1 栈桥</t>
  </si>
  <si>
    <t>231.93</t>
  </si>
  <si>
    <t>146.28</t>
  </si>
  <si>
    <t>85.64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</si>
  <si>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3.共44根
4.单桩承载力特征值及其它要求详见图纸</t>
  </si>
  <si>
    <t>12.66</t>
  </si>
  <si>
    <t>1.混凝土种类:符合设计文件及技术要求
2.混凝土强度等级:C15                            3.按设计及规范要求添加防腐阻锈剂</t>
  </si>
  <si>
    <t>65.64</t>
  </si>
  <si>
    <t>1.混凝土种类:符合设计文件及技术要求
2.混凝土种类、强度等级:C40                     3.按设计及规范要求添加防腐阻锈剂</t>
  </si>
  <si>
    <t>3.28</t>
  </si>
  <si>
    <t>1.混凝土种类:符合设计文件及技术要求
2.混凝土种类、强度等级:C40                    3.按设计及规范要求添加防腐阻锈剂</t>
  </si>
  <si>
    <t>6.31</t>
  </si>
  <si>
    <t>39.38</t>
  </si>
  <si>
    <t xml:space="preserve">                                           矩形梁
</t>
  </si>
  <si>
    <t>31.26</t>
  </si>
  <si>
    <t>249.43</t>
  </si>
  <si>
    <t>3.207</t>
  </si>
  <si>
    <t>244</t>
  </si>
  <si>
    <t>511.04</t>
  </si>
  <si>
    <t>623.58</t>
  </si>
  <si>
    <t>103.93</t>
  </si>
  <si>
    <t>64.51</t>
  </si>
  <si>
    <t>70.90</t>
  </si>
  <si>
    <t>7.56</t>
  </si>
  <si>
    <t>64.86</t>
  </si>
  <si>
    <t>160.32</t>
  </si>
  <si>
    <t>141.29</t>
  </si>
  <si>
    <t>2.34</t>
  </si>
  <si>
    <t>C.3.9分部分项工程量清单计价表</t>
  </si>
  <si>
    <t>单位工程名称：B401-2 栈桥</t>
  </si>
  <si>
    <t>168.54</t>
  </si>
  <si>
    <t>106.30</t>
  </si>
  <si>
    <t>62.24</t>
  </si>
  <si>
    <t>9.20</t>
  </si>
  <si>
    <t>47.70</t>
  </si>
  <si>
    <t>2.39</t>
  </si>
  <si>
    <t>4.59</t>
  </si>
  <si>
    <t>28.62</t>
  </si>
  <si>
    <t>22.71</t>
  </si>
  <si>
    <t>181.26</t>
  </si>
  <si>
    <t>2.331</t>
  </si>
  <si>
    <t>177</t>
  </si>
  <si>
    <t>160</t>
  </si>
  <si>
    <t>242.18</t>
  </si>
  <si>
    <t>102.60</t>
  </si>
  <si>
    <t>1.70</t>
  </si>
  <si>
    <t>C.3.10分部分项工程量清单计价表</t>
  </si>
  <si>
    <t>单位工程名称：B401-3 栈桥</t>
  </si>
  <si>
    <t>暂定  工程量</t>
  </si>
  <si>
    <t>170.24</t>
  </si>
  <si>
    <t>107.37</t>
  </si>
  <si>
    <t>62.86</t>
  </si>
  <si>
    <t>9.29</t>
  </si>
  <si>
    <t>48.18</t>
  </si>
  <si>
    <t>2.41</t>
  </si>
  <si>
    <t>4.63</t>
  </si>
  <si>
    <t>28.91</t>
  </si>
  <si>
    <t>22.94</t>
  </si>
  <si>
    <t>183.08</t>
  </si>
  <si>
    <t>2.354</t>
  </si>
  <si>
    <t>179</t>
  </si>
  <si>
    <t>162</t>
  </si>
  <si>
    <t>244.56</t>
  </si>
  <si>
    <t>C.3.11分部分项工程量清单计价表</t>
  </si>
  <si>
    <t>单位工程名称：B401-4 栈桥</t>
  </si>
  <si>
    <t>171.30</t>
  </si>
  <si>
    <t>108.04</t>
  </si>
  <si>
    <t>63.25</t>
  </si>
  <si>
    <t>9.35</t>
  </si>
  <si>
    <t>48.48</t>
  </si>
  <si>
    <t>2.42</t>
  </si>
  <si>
    <t>4.66</t>
  </si>
  <si>
    <t>29.09</t>
  </si>
  <si>
    <t>23.09</t>
  </si>
  <si>
    <t>184.23</t>
  </si>
  <si>
    <t>2.369</t>
  </si>
  <si>
    <t>181</t>
  </si>
  <si>
    <t>163</t>
  </si>
  <si>
    <t>43.32</t>
  </si>
  <si>
    <t>104.28</t>
  </si>
  <si>
    <t>C.3.12分部分项工程量清单计价表</t>
  </si>
  <si>
    <t>单位工程名称：C401-1.1/C401-2.1(预留)栈桥</t>
  </si>
  <si>
    <t>暂定    工程量</t>
  </si>
  <si>
    <t>341.45</t>
  </si>
  <si>
    <t>239.93</t>
  </si>
  <si>
    <t>101.52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</si>
  <si>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3.共50根
4.单桩承载力特征值及其它要求详见图纸</t>
  </si>
  <si>
    <t>14.43</t>
  </si>
  <si>
    <t>74.78</t>
  </si>
  <si>
    <t>7.87</t>
  </si>
  <si>
    <t>7.22</t>
  </si>
  <si>
    <t>80.85</t>
  </si>
  <si>
    <t>410.33</t>
  </si>
  <si>
    <t>4.769</t>
  </si>
  <si>
    <t>14.308</t>
  </si>
  <si>
    <t>76.308</t>
  </si>
  <si>
    <t>191</t>
  </si>
  <si>
    <t>358</t>
  </si>
  <si>
    <t>328</t>
  </si>
  <si>
    <t>436.72</t>
  </si>
  <si>
    <t>927.00</t>
  </si>
  <si>
    <t>151.50</t>
  </si>
  <si>
    <t>117.00</t>
  </si>
  <si>
    <t>124.73</t>
  </si>
  <si>
    <t>89.86</t>
  </si>
  <si>
    <t>98.75</t>
  </si>
  <si>
    <t>10.53</t>
  </si>
  <si>
    <t>90.35</t>
  </si>
  <si>
    <t>223.31</t>
  </si>
  <si>
    <t>196.79</t>
  </si>
  <si>
    <t>C.3.13分部分项工程量清单计价表</t>
  </si>
  <si>
    <t>单位工程名称：D401-1栈桥</t>
  </si>
  <si>
    <t>2190.00</t>
  </si>
  <si>
    <t>901.00</t>
  </si>
  <si>
    <t>1289.00</t>
  </si>
  <si>
    <t>145.00</t>
  </si>
  <si>
    <t>1044.00</t>
  </si>
  <si>
    <t>43.00</t>
  </si>
  <si>
    <t>93.00</t>
  </si>
  <si>
    <t>1023.00</t>
  </si>
  <si>
    <t>1075.00</t>
  </si>
  <si>
    <t>266.00</t>
  </si>
  <si>
    <t>27.947</t>
  </si>
  <si>
    <t>3876</t>
  </si>
  <si>
    <t>3239</t>
  </si>
  <si>
    <t>7396.02</t>
  </si>
  <si>
    <t>C.4.1分部分项工程量清单计价表</t>
  </si>
  <si>
    <t>单位工程名称：泵房及5#变电所</t>
  </si>
  <si>
    <t></t>
  </si>
  <si>
    <t>1704.00</t>
  </si>
  <si>
    <t>1560.00</t>
  </si>
  <si>
    <t>144.00</t>
  </si>
  <si>
    <t>打预制钢筋混凝土管桩PHC500AB125</t>
  </si>
  <si>
    <t>1.结算工程量按设计桩长包干，设计桩长为试桩后设计单位确定的设计桩长。设计桩长不含桩靴(尖)长度，桩靴(尖)的相关费用应包含在综合单价中
2.综合单价包括但不限于预制、堆放、运输、引孔、打桩、接桩、送桩、桩头处理、截桩、桩尖、试验桩、截桩头外运、钢筋制安等与管桩相关的所有内容。桩靴(尖)长度的变化不调整综合单价。如设计对桩根数和设计桩长进行变更或调整，本项工程量按设计变更后的总设计桩长计量。承包人原因造成的桩长或根数调整，结算时不予增加费用
3.共58根
4.单桩承载力特征值及其它要求详见图纸</t>
  </si>
  <si>
    <t>61.92</t>
  </si>
  <si>
    <t>1.砌块品种、规格、强度等级:MU15烧结页岩砖,密度不大于19kN/m3
2.墙体厚度:240mm
3.砂浆种类、强度等级:预拌砂浆，≥Ma10
4.其它:详见图纸设计及相关规范</t>
  </si>
  <si>
    <t>161.72</t>
  </si>
  <si>
    <t>1.砌块品种、规格、强度等级:蒸压加气混凝土砌块,密度不大于6kN/m3
2.墙体厚度:240mm
3.砂浆种类、强度等级:预拌砂浆≥Ma5.0
4.其它:详见图纸设计及相关规范</t>
  </si>
  <si>
    <t>排水沟</t>
  </si>
  <si>
    <t>15.78</t>
  </si>
  <si>
    <t>1.50厚铸铁盖板
2.最薄处20厚防水砂浆(1:2.5水泥砂浆内掺5%防水剂)
3.刷素水泥浆一道
4.其它:详见图纸设计及相关规范</t>
  </si>
  <si>
    <t>30.05</t>
  </si>
  <si>
    <t>1.混凝土种类:符合设计文件及技术要求
2.混凝土强度等级:C20
3.按设计及规范要求添加防腐阻锈剂
4.其它:详见图纸设计及相关规范</t>
  </si>
  <si>
    <t>78.30</t>
  </si>
  <si>
    <t>1.混凝土种类:符合设计文件及技术要求
2.混凝土强度等级:C40
3.按设计及规范要求添加防腐阻锈剂
4.其它:详见图纸设计及相关规范</t>
  </si>
  <si>
    <t>34.18</t>
  </si>
  <si>
    <t>45.00</t>
  </si>
  <si>
    <t>35.56</t>
  </si>
  <si>
    <t>19.59</t>
  </si>
  <si>
    <t>209.57</t>
  </si>
  <si>
    <t></t>
  </si>
  <si>
    <t>79.80</t>
  </si>
  <si>
    <t xml:space="preserve">1.参05J909/SW20/散8B
2.20厚1:2.5水泥砂浆压实赶光
3.素水泥浆一道(内掺建筑胶)
4.60厚C15混凝土
5.150厚3:7灰土
6.素土夯实，向外坡3~5%
</t>
  </si>
  <si>
    <t>39.84</t>
  </si>
  <si>
    <t xml:space="preserve">1.参12J003/A7/3B (垫层采用碎石)
2.20厚1:2.5水泥砂浆压实赶光
3.素水泥浆一道(内掺建筑胶)
4.60厚C15混凝土
5.150厚碎石垫层
6.素土夯实，向外坡3~5%
</t>
  </si>
  <si>
    <t>4.253</t>
  </si>
  <si>
    <t>1.钢筋种类、规格:现浇构件螺纹钢制安 10以内</t>
  </si>
  <si>
    <t>67.371</t>
  </si>
  <si>
    <t>1.钢筋种类、规格:现浇构件螺纹钢制安 10以上</t>
  </si>
  <si>
    <t>0.199</t>
  </si>
  <si>
    <t>1.钢筋种类、规格:圆钢HPB300 Φ10以内(综合)</t>
  </si>
  <si>
    <t>植筋</t>
  </si>
  <si>
    <t>667</t>
  </si>
  <si>
    <t>铁件</t>
  </si>
  <si>
    <t>3.130</t>
  </si>
  <si>
    <t>1.钢材种类:Q235
2.规格:t=5
3.位置:预埋件</t>
  </si>
  <si>
    <t>14.04</t>
  </si>
  <si>
    <t>1.12J609/11
2.乙级防火门 ，含门锁、拉手，其它详见图纸设计及相关规范</t>
  </si>
  <si>
    <t>丙级防火门</t>
  </si>
  <si>
    <t>4.50</t>
  </si>
  <si>
    <t>1.12J609/11
2.丙级防火门 ，钢制成品密闭保温型,内填岩棉20mm；
含门锁、拉手，其它详见图纸设计及相关规范</t>
  </si>
  <si>
    <t>11.70</t>
  </si>
  <si>
    <t>1.钢制成品密闭保温型,内填岩棉20m厚,全高范围内可开启,样式业主自定。含门锁、拉手，其它详见图纸设计及相关规范</t>
  </si>
  <si>
    <t>179.28</t>
  </si>
  <si>
    <t>1.60系列深灰色断桥铝合金框,6中等透光热反射+12A+6透明透明中空玻璃，玻璃的可见透射比不小于0.7，含纱窗,其它详见图纸设计及相关规范</t>
  </si>
  <si>
    <t>590.72</t>
  </si>
  <si>
    <t>雨篷防水</t>
  </si>
  <si>
    <t>13.90</t>
  </si>
  <si>
    <t>1.20厚(最薄处)1:2.5水泥砂浆内掺5%防水粉面层</t>
  </si>
  <si>
    <t>353.00</t>
  </si>
  <si>
    <t>1.1厚灰色环氧树脂涂层面层（面涂3遍，中涂1遍，底涂1遍）
2.40厚C25细石混凝土面层，表面撒1：1水泥砂浆随打随抹平
3.刷水泥浆一道(内掺建筑胶)</t>
  </si>
  <si>
    <t>18.09</t>
  </si>
  <si>
    <t>外墙面一般抹灰</t>
  </si>
  <si>
    <t>814.60</t>
  </si>
  <si>
    <t>1.6厚1：2.5水泥砂浆压实抹平
2.5厚干粉类聚合物水泥防水砂浆，中间压入一层耐碱玻璃纤维网布
3.15厚防水水泥砂浆找平层（内掺5%防水剂）
4.墙体基层清理干净，洒水湿润后用素水泥浆（内掺用水量20%的建筑胶）甩浆界面“毛化处理”</t>
  </si>
  <si>
    <t>1529.32</t>
  </si>
  <si>
    <t>564.40</t>
  </si>
  <si>
    <t>C.6.1分部分项工程量清单计价表</t>
  </si>
  <si>
    <t>单位工程名称：检修箱基础</t>
  </si>
  <si>
    <t>140.95</t>
  </si>
  <si>
    <t>92.42</t>
  </si>
  <si>
    <t>48.53</t>
  </si>
  <si>
    <t>3.17</t>
  </si>
  <si>
    <t>1.混凝土种类:符合设计文件及技术要求
2.混凝土强度等级:C15
3.其它:详见图纸设计及相关规范</t>
  </si>
  <si>
    <t>独立基础</t>
  </si>
  <si>
    <t>41.16</t>
  </si>
  <si>
    <t>1.混凝土种类:符合设计文件及技术要求
2.混凝土强度等级:C35
3.其它:详见图纸设计及相关规范</t>
  </si>
  <si>
    <t>0.376</t>
  </si>
  <si>
    <t>4.662</t>
  </si>
  <si>
    <t>0.402</t>
  </si>
  <si>
    <t>C.6.2分部分项工程量清单计价表</t>
  </si>
  <si>
    <t>单位工程名称：6#装车楼基础</t>
  </si>
  <si>
    <t>445.00</t>
  </si>
  <si>
    <t>126.00</t>
  </si>
  <si>
    <t>319.00</t>
  </si>
  <si>
    <t>成孔灌注桩机械成孔</t>
  </si>
  <si>
    <t>825</t>
  </si>
  <si>
    <t>烧结普通砖</t>
  </si>
  <si>
    <t>25.40</t>
  </si>
  <si>
    <t>1.砌块品种、规格、强度等级:符合设计文件及技术要求
2.砂浆种类、强度等级:符合设计文件及技术要求
3.其它:详见图纸设计及相关规范</t>
  </si>
  <si>
    <t>21.50</t>
  </si>
  <si>
    <t>278.00</t>
  </si>
  <si>
    <t>8.90</t>
  </si>
  <si>
    <t>17.30</t>
  </si>
  <si>
    <t>36.685</t>
  </si>
  <si>
    <t>地面以下立面防腐</t>
  </si>
  <si>
    <t>240.00</t>
  </si>
  <si>
    <t>1.材料规格:500微米环氧沥青
2.其它:详见图纸设计及相关规范</t>
  </si>
  <si>
    <t>地面以下平面防腐</t>
  </si>
  <si>
    <t>216.00</t>
  </si>
  <si>
    <t>170.00</t>
  </si>
  <si>
    <t>1、面层厚度、混凝土强度等级:C20商品混凝土
2.其它:详见图纸设计及相关规范</t>
  </si>
  <si>
    <t>C.6.3分部分项工程量清单计价表</t>
  </si>
  <si>
    <t>单位工程名称：地面皮带机基础</t>
  </si>
  <si>
    <t>拆除工程</t>
  </si>
  <si>
    <t>混凝土构件拆除</t>
  </si>
  <si>
    <t>1.构件名称:垫层体积
2.拆除方式:机械拆除
3.弃渣运距:由投标人自行考虑，相关费用包含在投标报价中</t>
  </si>
  <si>
    <t>钢筋混凝土构件拆除</t>
  </si>
  <si>
    <t>294.00</t>
  </si>
  <si>
    <t>1.拆除方式:机械拆除
2.构件名称:基础钢筋砼
3.弃渣运距:由投标人自行考虑，相关费用包含在投标报价中</t>
  </si>
  <si>
    <t>55.30</t>
  </si>
  <si>
    <t>1.拆除方式:机械拆除
2.构件名称:基础短柱
3.弃渣运距:由投标人自行考虑，相关费用包含在投标报价中</t>
  </si>
  <si>
    <t>挖运基坑土方</t>
  </si>
  <si>
    <t>2770.00</t>
  </si>
  <si>
    <t>挖运基坑土方
1.土方类别：综合考虑；
2.挖土深度:符合设计要求
3.运距:投标单位自行考虑，相关费用包含在投标报价中；
4.结算工程量以净量计，工作面及放坡的费用投标人在综合单价中自行考虑；</t>
  </si>
  <si>
    <t>2279.00</t>
  </si>
  <si>
    <t>129.00</t>
  </si>
  <si>
    <t>324.00</t>
  </si>
  <si>
    <t>61.00</t>
  </si>
  <si>
    <t>2.302</t>
  </si>
  <si>
    <t>6.905</t>
  </si>
  <si>
    <t>36.824</t>
  </si>
  <si>
    <t>531</t>
  </si>
  <si>
    <t>18.987</t>
  </si>
  <si>
    <t>1324.75</t>
  </si>
  <si>
    <t>1.找平层厚度、砂浆种类、配合比:20厚1:2水泥砂浆
2.含素水泥浆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</si>
</sst>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3" formatCode="\$#,##0_);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00_ "/>
    <numFmt numFmtId="180" formatCode="0_);\(0\)"/>
  </numFmts>
  <fonts count="5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Arial"/>
      <charset val="134"/>
    </font>
    <font>
      <b/>
      <sz val="16"/>
      <color rgb="FF000000"/>
      <name val="黑体"/>
      <charset val="134"/>
    </font>
    <font>
      <b/>
      <sz val="16"/>
      <color rgb="FF000000"/>
      <name val="Arial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8"/>
      <name val="Arial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  <scheme val="minor"/>
    </font>
    <font>
      <b/>
      <sz val="9"/>
      <color rgb="FF000000"/>
      <name val="宋体"/>
      <charset val="134"/>
    </font>
    <font>
      <strike/>
      <sz val="9"/>
      <color rgb="FF000000"/>
      <name val="宋体"/>
      <charset val="134"/>
      <scheme val="minor"/>
    </font>
    <font>
      <strike/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27" applyNumberFormat="0" applyAlignment="0" applyProtection="0">
      <alignment vertical="center"/>
    </xf>
    <xf numFmtId="0" fontId="46" fillId="7" borderId="28" applyNumberFormat="0" applyAlignment="0" applyProtection="0">
      <alignment vertical="center"/>
    </xf>
    <xf numFmtId="0" fontId="47" fillId="7" borderId="27" applyNumberFormat="0" applyAlignment="0" applyProtection="0">
      <alignment vertical="center"/>
    </xf>
    <xf numFmtId="0" fontId="48" fillId="8" borderId="29" applyNumberFormat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0" borderId="0"/>
    <xf numFmtId="0" fontId="57" fillId="0" borderId="0"/>
    <xf numFmtId="0" fontId="2" fillId="0" borderId="0"/>
  </cellStyleXfs>
  <cellXfs count="39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3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left" vertical="center"/>
    </xf>
    <xf numFmtId="23" fontId="1" fillId="0" borderId="6" xfId="0" applyNumberFormat="1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 shrinkToFit="1"/>
    </xf>
    <xf numFmtId="176" fontId="1" fillId="0" borderId="6" xfId="0" applyNumberFormat="1" applyFont="1" applyBorder="1" applyAlignment="1">
      <alignment horizontal="right" vertical="center" shrinkToFit="1"/>
    </xf>
    <xf numFmtId="23" fontId="1" fillId="2" borderId="6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23" fontId="7" fillId="2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/>
    </xf>
    <xf numFmtId="0" fontId="8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23" fontId="4" fillId="0" borderId="6" xfId="0" applyNumberFormat="1" applyFont="1" applyBorder="1" applyAlignment="1">
      <alignment horizontal="left" vertical="center" wrapText="1"/>
    </xf>
    <xf numFmtId="23" fontId="7" fillId="0" borderId="6" xfId="0" applyNumberFormat="1" applyFont="1" applyBorder="1" applyAlignment="1">
      <alignment horizontal="left" vertical="center" wrapText="1"/>
    </xf>
    <xf numFmtId="23" fontId="7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1" fillId="0" borderId="0" xfId="0" applyFont="1" applyFill="1" applyAlignment="1"/>
    <xf numFmtId="176" fontId="11" fillId="0" borderId="0" xfId="0" applyNumberFormat="1" applyFont="1" applyFill="1" applyAlignment="1"/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left"/>
    </xf>
    <xf numFmtId="176" fontId="4" fillId="0" borderId="0" xfId="0" applyNumberFormat="1" applyFont="1" applyFill="1" applyAlignment="1">
      <alignment horizontal="right"/>
    </xf>
    <xf numFmtId="177" fontId="7" fillId="0" borderId="0" xfId="0" applyNumberFormat="1" applyFont="1" applyFill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left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23" fontId="4" fillId="2" borderId="11" xfId="0" applyNumberFormat="1" applyFont="1" applyFill="1" applyBorder="1" applyAlignment="1">
      <alignment horizontal="left" vertical="center" wrapText="1"/>
    </xf>
    <xf numFmtId="23" fontId="1" fillId="0" borderId="11" xfId="0" applyNumberFormat="1" applyFont="1" applyBorder="1" applyAlignment="1">
      <alignment horizontal="center" vertical="center" wrapText="1"/>
    </xf>
    <xf numFmtId="23" fontId="1" fillId="0" borderId="11" xfId="0" applyNumberFormat="1" applyFont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23" fontId="1" fillId="2" borderId="11" xfId="0" applyNumberFormat="1" applyFont="1" applyFill="1" applyBorder="1" applyAlignment="1">
      <alignment horizontal="left" vertical="center" wrapText="1"/>
    </xf>
    <xf numFmtId="178" fontId="1" fillId="0" borderId="6" xfId="0" applyNumberFormat="1" applyFont="1" applyBorder="1" applyAlignment="1">
      <alignment horizontal="center" vertical="center"/>
    </xf>
    <xf numFmtId="23" fontId="1" fillId="0" borderId="6" xfId="0" applyNumberFormat="1" applyFont="1" applyBorder="1" applyAlignment="1">
      <alignment horizontal="left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178" fontId="1" fillId="0" borderId="6" xfId="0" applyNumberFormat="1" applyFont="1" applyBorder="1" applyAlignment="1">
      <alignment horizontal="right" vertical="center" wrapText="1"/>
    </xf>
    <xf numFmtId="177" fontId="1" fillId="0" borderId="6" xfId="0" applyNumberFormat="1" applyFont="1" applyBorder="1" applyAlignment="1">
      <alignment horizontal="right" vertical="center"/>
    </xf>
    <xf numFmtId="49" fontId="4" fillId="0" borderId="14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horizontal="right" vertical="center" shrinkToFit="1"/>
    </xf>
    <xf numFmtId="0" fontId="7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right" vertical="center" wrapText="1"/>
    </xf>
    <xf numFmtId="23" fontId="15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lef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176" fontId="8" fillId="0" borderId="10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8" fontId="1" fillId="0" borderId="6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49" fontId="4" fillId="0" borderId="1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23" fontId="4" fillId="2" borderId="6" xfId="0" applyNumberFormat="1" applyFont="1" applyFill="1" applyBorder="1" applyAlignment="1">
      <alignment horizontal="left" vertical="center" wrapText="1"/>
    </xf>
    <xf numFmtId="23" fontId="1" fillId="0" borderId="6" xfId="0" applyNumberFormat="1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4" fillId="0" borderId="6" xfId="0" applyFont="1" applyBorder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23" fontId="5" fillId="2" borderId="11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6" xfId="0" applyNumberFormat="1" applyFont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horizontal="left" vertical="center"/>
    </xf>
    <xf numFmtId="23" fontId="7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49" fontId="4" fillId="0" borderId="6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176" fontId="5" fillId="0" borderId="6" xfId="0" applyNumberFormat="1" applyFont="1" applyFill="1" applyBorder="1" applyAlignment="1">
      <alignment horizontal="left" vertical="center"/>
    </xf>
    <xf numFmtId="179" fontId="8" fillId="0" borderId="6" xfId="0" applyNumberFormat="1" applyFont="1" applyBorder="1" applyAlignment="1">
      <alignment horizontal="right" vertical="center" wrapText="1"/>
    </xf>
    <xf numFmtId="177" fontId="8" fillId="0" borderId="6" xfId="0" applyNumberFormat="1" applyFont="1" applyBorder="1" applyAlignment="1">
      <alignment horizontal="right" vertical="center"/>
    </xf>
    <xf numFmtId="49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19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  <xf numFmtId="176" fontId="17" fillId="0" borderId="6" xfId="0" applyNumberFormat="1" applyFont="1" applyFill="1" applyBorder="1" applyAlignment="1">
      <alignment horizontal="right" vertical="center" shrinkToFit="1"/>
    </xf>
    <xf numFmtId="23" fontId="1" fillId="0" borderId="6" xfId="0" applyNumberFormat="1" applyFont="1" applyFill="1" applyBorder="1" applyAlignment="1">
      <alignment horizontal="left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right" vertical="center" shrinkToFit="1"/>
    </xf>
    <xf numFmtId="0" fontId="20" fillId="0" borderId="6" xfId="0" applyFont="1" applyBorder="1" applyAlignment="1">
      <alignment horizontal="center" vertical="center" wrapText="1"/>
    </xf>
    <xf numFmtId="23" fontId="17" fillId="2" borderId="6" xfId="0" applyNumberFormat="1" applyFont="1" applyFill="1" applyBorder="1" applyAlignment="1">
      <alignment horizontal="center" vertical="center" wrapText="1"/>
    </xf>
    <xf numFmtId="23" fontId="1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23" fontId="7" fillId="2" borderId="2" xfId="0" applyNumberFormat="1" applyFont="1" applyFill="1" applyBorder="1" applyAlignment="1">
      <alignment horizontal="left" vertical="center" wrapText="1"/>
    </xf>
    <xf numFmtId="23" fontId="7" fillId="3" borderId="1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7" fillId="0" borderId="0" xfId="0" applyFont="1" applyAlignment="1"/>
    <xf numFmtId="49" fontId="5" fillId="2" borderId="6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>
      <alignment horizontal="center" vertical="center"/>
    </xf>
    <xf numFmtId="23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177" fontId="1" fillId="0" borderId="0" xfId="0" applyNumberFormat="1" applyFont="1" applyAlignment="1"/>
    <xf numFmtId="0" fontId="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176" fontId="2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177" fontId="1" fillId="0" borderId="19" xfId="0" applyNumberFormat="1" applyFont="1" applyBorder="1" applyAlignment="1">
      <alignment horizontal="left" vertical="center" wrapText="1"/>
    </xf>
    <xf numFmtId="177" fontId="1" fillId="0" borderId="19" xfId="0" applyNumberFormat="1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23" fontId="1" fillId="2" borderId="10" xfId="0" applyNumberFormat="1" applyFont="1" applyFill="1" applyBorder="1" applyAlignment="1">
      <alignment horizontal="left" vertical="center" wrapText="1"/>
    </xf>
    <xf numFmtId="23" fontId="1" fillId="2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17" fillId="0" borderId="1" xfId="0" applyNumberFormat="1" applyFont="1" applyBorder="1" applyAlignment="1">
      <alignment horizontal="right" vertical="center" shrinkToFit="1"/>
    </xf>
    <xf numFmtId="49" fontId="4" fillId="2" borderId="23" xfId="0" applyNumberFormat="1" applyFont="1" applyFill="1" applyBorder="1" applyAlignment="1">
      <alignment horizontal="left" vertical="center"/>
    </xf>
    <xf numFmtId="0" fontId="1" fillId="2" borderId="11" xfId="0" applyNumberFormat="1" applyFont="1" applyFill="1" applyBorder="1" applyAlignment="1">
      <alignment horizontal="center" vertical="center"/>
    </xf>
    <xf numFmtId="23" fontId="1" fillId="2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right" vertical="center"/>
    </xf>
    <xf numFmtId="176" fontId="17" fillId="0" borderId="11" xfId="0" applyNumberFormat="1" applyFont="1" applyBorder="1" applyAlignment="1">
      <alignment horizontal="right" vertical="center" shrinkToFit="1"/>
    </xf>
    <xf numFmtId="49" fontId="7" fillId="0" borderId="6" xfId="0" applyNumberFormat="1" applyFont="1" applyBorder="1" applyAlignment="1">
      <alignment horizontal="righ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 wrapText="1"/>
    </xf>
    <xf numFmtId="177" fontId="22" fillId="0" borderId="19" xfId="0" applyNumberFormat="1" applyFont="1" applyBorder="1" applyAlignment="1">
      <alignment horizontal="left" vertical="center" wrapText="1"/>
    </xf>
    <xf numFmtId="176" fontId="22" fillId="0" borderId="19" xfId="0" applyNumberFormat="1" applyFont="1" applyBorder="1" applyAlignment="1">
      <alignment horizontal="left" vertical="center" wrapText="1"/>
    </xf>
    <xf numFmtId="23" fontId="4" fillId="2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24" fillId="0" borderId="6" xfId="0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23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3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 vertical="center"/>
    </xf>
    <xf numFmtId="0" fontId="8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0" fontId="25" fillId="0" borderId="1" xfId="0" applyNumberFormat="1" applyFont="1" applyBorder="1" applyAlignment="1">
      <alignment horizontal="right" vertical="center" wrapText="1"/>
    </xf>
    <xf numFmtId="23" fontId="26" fillId="3" borderId="1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/>
    </xf>
    <xf numFmtId="0" fontId="8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4" fontId="1" fillId="0" borderId="0" xfId="0" applyNumberFormat="1" applyFont="1" applyAlignment="1"/>
    <xf numFmtId="0" fontId="27" fillId="0" borderId="0" xfId="0" applyFont="1" applyAlignment="1"/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center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right" vertical="center" wrapText="1"/>
    </xf>
    <xf numFmtId="23" fontId="7" fillId="3" borderId="2" xfId="0" applyNumberFormat="1" applyFont="1" applyFill="1" applyBorder="1" applyAlignment="1">
      <alignment horizontal="left" vertical="center" wrapText="1"/>
    </xf>
    <xf numFmtId="23" fontId="7" fillId="3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/>
    </xf>
    <xf numFmtId="23" fontId="7" fillId="2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wrapText="1"/>
    </xf>
    <xf numFmtId="0" fontId="28" fillId="0" borderId="0" xfId="0" applyFont="1" applyAlignmen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/>
    <xf numFmtId="177" fontId="29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21" fillId="0" borderId="0" xfId="0" applyNumberFormat="1" applyFont="1" applyAlignment="1">
      <alignment horizontal="center" vertical="center"/>
    </xf>
    <xf numFmtId="176" fontId="28" fillId="0" borderId="0" xfId="0" applyNumberFormat="1" applyFont="1" applyAlignment="1"/>
    <xf numFmtId="0" fontId="30" fillId="0" borderId="1" xfId="0" applyFont="1" applyBorder="1" applyAlignment="1">
      <alignment horizontal="center" vertical="center" wrapText="1"/>
    </xf>
    <xf numFmtId="176" fontId="30" fillId="0" borderId="1" xfId="0" applyNumberFormat="1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80" fontId="33" fillId="0" borderId="6" xfId="0" applyNumberFormat="1" applyFont="1" applyBorder="1" applyAlignment="1">
      <alignment horizontal="left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0" fontId="33" fillId="0" borderId="6" xfId="0" applyNumberFormat="1" applyFont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4" fillId="0" borderId="6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180" fontId="34" fillId="0" borderId="6" xfId="0" applyNumberFormat="1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176" fontId="30" fillId="0" borderId="9" xfId="0" applyNumberFormat="1" applyFont="1" applyBorder="1" applyAlignment="1">
      <alignment horizontal="center" vertical="center" wrapText="1"/>
    </xf>
    <xf numFmtId="0" fontId="34" fillId="0" borderId="6" xfId="0" applyNumberFormat="1" applyFont="1" applyBorder="1" applyAlignment="1">
      <alignment horizontal="center" vertical="center" wrapText="1"/>
    </xf>
    <xf numFmtId="2" fontId="34" fillId="0" borderId="6" xfId="0" applyNumberFormat="1" applyFont="1" applyBorder="1" applyAlignment="1">
      <alignment horizontal="center" vertical="center" wrapText="1"/>
    </xf>
    <xf numFmtId="0" fontId="35" fillId="0" borderId="6" xfId="0" applyNumberFormat="1" applyFont="1" applyBorder="1" applyAlignment="1">
      <alignment horizontal="center" vertical="center" wrapText="1"/>
    </xf>
    <xf numFmtId="180" fontId="35" fillId="0" borderId="6" xfId="0" applyNumberFormat="1" applyFont="1" applyBorder="1" applyAlignment="1">
      <alignment horizontal="left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180" fontId="34" fillId="0" borderId="6" xfId="0" applyNumberFormat="1" applyFont="1" applyFill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14" xfId="51"/>
  </cellStyles>
  <tableStyles count="0" defaultTableStyle="TableStyleMedium2" defaultPivotStyle="PivotStyleLight16"/>
  <colors>
    <mruColors>
      <color rgb="0000B0F0"/>
      <color rgb="000945A5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5" Type="http://schemas.openxmlformats.org/officeDocument/2006/relationships/styles" Target="styles.xml"/><Relationship Id="rId64" Type="http://schemas.openxmlformats.org/officeDocument/2006/relationships/sharedStrings" Target="sharedStrings.xml"/><Relationship Id="rId63" Type="http://schemas.openxmlformats.org/officeDocument/2006/relationships/theme" Target="theme/theme1.xml"/><Relationship Id="rId62" Type="http://schemas.openxmlformats.org/officeDocument/2006/relationships/externalLink" Target="externalLinks/externalLink27.xml"/><Relationship Id="rId61" Type="http://schemas.openxmlformats.org/officeDocument/2006/relationships/externalLink" Target="externalLinks/externalLink26.xml"/><Relationship Id="rId60" Type="http://schemas.openxmlformats.org/officeDocument/2006/relationships/externalLink" Target="externalLinks/externalLink25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24.xml"/><Relationship Id="rId58" Type="http://schemas.openxmlformats.org/officeDocument/2006/relationships/externalLink" Target="externalLinks/externalLink23.xml"/><Relationship Id="rId57" Type="http://schemas.openxmlformats.org/officeDocument/2006/relationships/externalLink" Target="externalLinks/externalLink22.xml"/><Relationship Id="rId56" Type="http://schemas.openxmlformats.org/officeDocument/2006/relationships/externalLink" Target="externalLinks/externalLink21.xml"/><Relationship Id="rId55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18.xml"/><Relationship Id="rId52" Type="http://schemas.openxmlformats.org/officeDocument/2006/relationships/externalLink" Target="externalLinks/externalLink17.xml"/><Relationship Id="rId51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14.xml"/><Relationship Id="rId48" Type="http://schemas.openxmlformats.org/officeDocument/2006/relationships/externalLink" Target="externalLinks/externalLink13.xml"/><Relationship Id="rId47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9.xml"/><Relationship Id="rId43" Type="http://schemas.openxmlformats.org/officeDocument/2006/relationships/externalLink" Target="externalLinks/externalLink8.xml"/><Relationship Id="rId42" Type="http://schemas.openxmlformats.org/officeDocument/2006/relationships/externalLink" Target="externalLinks/externalLink7.xml"/><Relationship Id="rId41" Type="http://schemas.openxmlformats.org/officeDocument/2006/relationships/externalLink" Target="externalLinks/externalLink6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customXml" Target="../customXml/item2.xml"/><Relationship Id="rId34" Type="http://schemas.openxmlformats.org/officeDocument/2006/relationships/customXml" Target="../customXml/item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.&#39044;&#32467;&#31639;&#24037;&#20316;\&#27491;&#22312;&#23457;&#26680;&#30340;&#39044;&#32467;&#31639;\20230324&#38054;&#24030;&#28207;&#22823;&#27012;&#22378;&#28207;&#21306;&#22823;&#27012;&#22378;&#20316;&#19994;&#21306;4&#21495;5&#21495;&#27850;&#20301;&#24037;&#31243;&#65288;&#19968;&#26399;&#24037;&#31243;&#65289;&#25307;&#26631;&#38454;&#27573;&#36896;&#20215;&#21672;&#35810;&#26381;&#21153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锚泊地" refersTo="=#NAME?"/>
      <definedName name="综合配套区清表" refersTo="=#NAME?"/>
    </defined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43"/>
  <sheetViews>
    <sheetView tabSelected="1" topLeftCell="A27" workbookViewId="0">
      <selection activeCell="E45" sqref="E45"/>
    </sheetView>
  </sheetViews>
  <sheetFormatPr defaultColWidth="9" defaultRowHeight="15.6" outlineLevelCol="6"/>
  <cols>
    <col min="1" max="1" width="9" style="8" customWidth="1"/>
    <col min="2" max="2" width="24" style="8" customWidth="1"/>
    <col min="3" max="3" width="21.1296296296296" style="354" customWidth="1"/>
    <col min="4" max="4" width="38.1111111111111" style="8" customWidth="1"/>
    <col min="5" max="5" width="31.1296296296296" style="8" customWidth="1"/>
    <col min="6" max="6" width="17.3796296296296" style="355" customWidth="1"/>
    <col min="7" max="7" width="9" style="355"/>
    <col min="8" max="16384" width="9" style="8"/>
  </cols>
  <sheetData>
    <row r="1" ht="20.4" spans="1:7">
      <c r="A1" s="356" t="s">
        <v>0</v>
      </c>
      <c r="B1" s="258"/>
      <c r="C1" s="357"/>
      <c r="D1" s="258"/>
      <c r="E1" s="253"/>
    </row>
    <row r="2" s="353" customFormat="1" ht="14.4" spans="1:7">
      <c r="A2" s="358" t="s">
        <v>1</v>
      </c>
      <c r="B2" s="359"/>
      <c r="C2" s="360"/>
      <c r="D2" s="359"/>
      <c r="E2" s="253"/>
      <c r="F2" s="361"/>
      <c r="G2" s="361"/>
    </row>
    <row r="3" s="353" customFormat="1" ht="14.4" spans="1:7">
      <c r="A3" s="362" t="s">
        <v>2</v>
      </c>
      <c r="B3" s="362" t="s">
        <v>3</v>
      </c>
      <c r="C3" s="363" t="s">
        <v>4</v>
      </c>
      <c r="D3" s="362" t="s">
        <v>5</v>
      </c>
      <c r="E3" s="364"/>
      <c r="F3" s="361"/>
      <c r="G3" s="361"/>
    </row>
    <row r="4" s="353" customFormat="1" ht="14.4" spans="1:7">
      <c r="A4" s="362" t="s">
        <v>6</v>
      </c>
      <c r="B4" s="365" t="s">
        <v>7</v>
      </c>
      <c r="C4" s="363">
        <f>SUM(C5:C10)</f>
        <v>0</v>
      </c>
      <c r="D4" s="366"/>
      <c r="E4" s="367"/>
      <c r="F4" s="361"/>
      <c r="G4" s="361"/>
    </row>
    <row r="5" s="353" customFormat="1" ht="14.4" spans="1:7">
      <c r="A5" s="368">
        <v>1.1</v>
      </c>
      <c r="B5" s="369" t="s">
        <v>8</v>
      </c>
      <c r="C5" s="370">
        <f>'C1.1 中心变电所'!F114</f>
        <v>0</v>
      </c>
      <c r="D5" s="371" t="s">
        <v>9</v>
      </c>
      <c r="E5" s="367"/>
      <c r="F5" s="361"/>
      <c r="G5" s="361"/>
    </row>
    <row r="6" s="353" customFormat="1" ht="14.4" spans="1:7">
      <c r="A6" s="368">
        <v>1.2</v>
      </c>
      <c r="B6" s="369" t="s">
        <v>10</v>
      </c>
      <c r="C6" s="370">
        <f>'C1.2 1#变电所'!F105</f>
        <v>0</v>
      </c>
      <c r="D6" s="371" t="s">
        <v>11</v>
      </c>
      <c r="E6" s="367"/>
      <c r="F6" s="361"/>
      <c r="G6" s="361"/>
    </row>
    <row r="7" s="353" customFormat="1" ht="14.4" spans="1:7">
      <c r="A7" s="368">
        <v>1.3</v>
      </c>
      <c r="B7" s="369" t="s">
        <v>12</v>
      </c>
      <c r="C7" s="370">
        <f>'C1.3 2#变电所'!F106</f>
        <v>0</v>
      </c>
      <c r="D7" s="371" t="s">
        <v>13</v>
      </c>
      <c r="E7" s="367"/>
      <c r="F7" s="361"/>
      <c r="G7" s="361"/>
    </row>
    <row r="8" s="353" customFormat="1" ht="14.4" spans="1:7">
      <c r="A8" s="368">
        <v>1.4</v>
      </c>
      <c r="B8" s="369" t="s">
        <v>14</v>
      </c>
      <c r="C8" s="370">
        <f>'C1.4 3#变电所'!F106</f>
        <v>0</v>
      </c>
      <c r="D8" s="371" t="s">
        <v>15</v>
      </c>
      <c r="E8" s="367"/>
      <c r="F8" s="361"/>
      <c r="G8" s="361"/>
    </row>
    <row r="9" s="353" customFormat="1" ht="14.4" spans="1:7">
      <c r="A9" s="368">
        <v>1.5</v>
      </c>
      <c r="B9" s="369" t="s">
        <v>16</v>
      </c>
      <c r="C9" s="370">
        <f>'C.1.5 4#变电所'!F106</f>
        <v>0</v>
      </c>
      <c r="D9" s="371" t="s">
        <v>17</v>
      </c>
      <c r="E9" s="367"/>
      <c r="F9" s="361"/>
      <c r="G9" s="361"/>
    </row>
    <row r="10" s="353" customFormat="1" ht="14.4" spans="1:7">
      <c r="A10" s="368">
        <v>1.6</v>
      </c>
      <c r="B10" s="372" t="s">
        <v>18</v>
      </c>
      <c r="C10" s="373">
        <f>'C4.1 泵房及5#变电所'!F53</f>
        <v>0</v>
      </c>
      <c r="D10" s="371" t="s">
        <v>19</v>
      </c>
      <c r="E10" s="367"/>
      <c r="F10" s="361"/>
      <c r="G10" s="361"/>
    </row>
    <row r="11" s="353" customFormat="1" ht="14.4" spans="1:7">
      <c r="A11" s="362" t="s">
        <v>20</v>
      </c>
      <c r="B11" s="365" t="s">
        <v>21</v>
      </c>
      <c r="C11" s="363">
        <f>SUM(C12:C21)</f>
        <v>0</v>
      </c>
      <c r="D11" s="366"/>
      <c r="E11" s="367"/>
      <c r="F11" s="361"/>
      <c r="G11" s="361"/>
    </row>
    <row r="12" s="353" customFormat="1" ht="14.4" spans="1:7">
      <c r="A12" s="368">
        <v>2.1</v>
      </c>
      <c r="B12" s="369" t="s">
        <v>22</v>
      </c>
      <c r="C12" s="370">
        <f>'C2.1 T401.1转运站'!F42</f>
        <v>0</v>
      </c>
      <c r="D12" s="371" t="s">
        <v>23</v>
      </c>
      <c r="E12" s="367"/>
      <c r="F12" s="361"/>
      <c r="G12" s="361"/>
    </row>
    <row r="13" s="353" customFormat="1" ht="14.4" spans="1:7">
      <c r="A13" s="368">
        <v>2.2</v>
      </c>
      <c r="B13" s="369" t="s">
        <v>24</v>
      </c>
      <c r="C13" s="370">
        <f>'C2.2 T401.2转运站'!F78</f>
        <v>0</v>
      </c>
      <c r="D13" s="371" t="s">
        <v>25</v>
      </c>
      <c r="E13" s="367"/>
      <c r="F13" s="361"/>
      <c r="G13" s="361"/>
    </row>
    <row r="14" s="353" customFormat="1" ht="14.4" spans="1:7">
      <c r="A14" s="368">
        <v>2.3</v>
      </c>
      <c r="B14" s="369" t="s">
        <v>26</v>
      </c>
      <c r="C14" s="370">
        <f>'C2.3 T401.3转运站'!F77</f>
        <v>0</v>
      </c>
      <c r="D14" s="371" t="s">
        <v>27</v>
      </c>
      <c r="E14" s="367"/>
      <c r="F14" s="361"/>
      <c r="G14" s="361"/>
    </row>
    <row r="15" s="353" customFormat="1" ht="14.4" spans="1:7">
      <c r="A15" s="368">
        <v>2.4</v>
      </c>
      <c r="B15" s="369" t="s">
        <v>28</v>
      </c>
      <c r="C15" s="370">
        <f>'C2.4 T401.4转运站 '!F77</f>
        <v>0</v>
      </c>
      <c r="D15" s="371" t="s">
        <v>29</v>
      </c>
      <c r="E15" s="367"/>
      <c r="F15" s="361"/>
      <c r="G15" s="361"/>
    </row>
    <row r="16" s="353" customFormat="1" ht="14.4" spans="1:7">
      <c r="A16" s="368">
        <v>2.5</v>
      </c>
      <c r="B16" s="369" t="s">
        <v>30</v>
      </c>
      <c r="C16" s="370">
        <f>'C2.5 T401.5转运站'!F77</f>
        <v>0</v>
      </c>
      <c r="D16" s="371" t="s">
        <v>31</v>
      </c>
      <c r="E16" s="367"/>
      <c r="F16" s="361"/>
      <c r="G16" s="361"/>
    </row>
    <row r="17" s="353" customFormat="1" ht="14.4" spans="1:7">
      <c r="A17" s="368">
        <v>2.6</v>
      </c>
      <c r="B17" s="374" t="s">
        <v>32</v>
      </c>
      <c r="C17" s="370">
        <f>'C2.6 T401.6转运站'!F76</f>
        <v>0</v>
      </c>
      <c r="D17" s="371" t="s">
        <v>33</v>
      </c>
      <c r="E17" s="367"/>
      <c r="F17" s="361"/>
      <c r="G17" s="361"/>
    </row>
    <row r="18" s="353" customFormat="1" ht="14.4" spans="1:7">
      <c r="A18" s="368">
        <v>2.7</v>
      </c>
      <c r="B18" s="375" t="s">
        <v>34</v>
      </c>
      <c r="C18" s="370">
        <f>'C2.7 T401.7转运站 '!F76</f>
        <v>0</v>
      </c>
      <c r="D18" s="371" t="s">
        <v>35</v>
      </c>
      <c r="E18" s="367"/>
      <c r="F18" s="361"/>
      <c r="G18" s="361"/>
    </row>
    <row r="19" s="353" customFormat="1" ht="14.4" spans="1:7">
      <c r="A19" s="368">
        <v>2.8</v>
      </c>
      <c r="B19" s="376" t="s">
        <v>36</v>
      </c>
      <c r="C19" s="370">
        <f>'C2.8 T401.8转运站 '!F76</f>
        <v>0</v>
      </c>
      <c r="D19" s="371" t="s">
        <v>37</v>
      </c>
      <c r="E19" s="367"/>
      <c r="F19" s="361"/>
      <c r="G19" s="361"/>
    </row>
    <row r="20" s="353" customFormat="1" ht="14.4" spans="1:7">
      <c r="A20" s="377">
        <v>2.9</v>
      </c>
      <c r="B20" s="376" t="s">
        <v>38</v>
      </c>
      <c r="C20" s="370">
        <f>'C2.9 T401.9转运站 '!F76</f>
        <v>0</v>
      </c>
      <c r="D20" s="371" t="s">
        <v>39</v>
      </c>
      <c r="E20" s="367"/>
      <c r="F20" s="361"/>
      <c r="G20" s="361"/>
    </row>
    <row r="21" s="353" customFormat="1" ht="14.4" spans="1:7">
      <c r="A21" s="378" t="s">
        <v>40</v>
      </c>
      <c r="B21" s="379" t="s">
        <v>41</v>
      </c>
      <c r="C21" s="373">
        <f>'C2.10 T401.10转运站'!F76</f>
        <v>0</v>
      </c>
      <c r="D21" s="371" t="s">
        <v>42</v>
      </c>
      <c r="E21" s="367"/>
      <c r="F21" s="361"/>
      <c r="G21" s="361"/>
    </row>
    <row r="22" s="353" customFormat="1" ht="14.4" spans="1:7">
      <c r="A22" s="380" t="s">
        <v>43</v>
      </c>
      <c r="B22" s="381" t="s">
        <v>44</v>
      </c>
      <c r="C22" s="382">
        <f>SUM(C23:C35)</f>
        <v>0</v>
      </c>
      <c r="D22" s="371"/>
      <c r="E22" s="367"/>
      <c r="F22" s="361"/>
      <c r="G22" s="361"/>
    </row>
    <row r="23" s="353" customFormat="1" ht="14.4" spans="1:7">
      <c r="A23" s="383">
        <v>3.1</v>
      </c>
      <c r="B23" s="379" t="s">
        <v>45</v>
      </c>
      <c r="C23" s="373">
        <f>'C3.1 A401-5A 6A栈桥 '!F24</f>
        <v>0</v>
      </c>
      <c r="D23" s="371" t="s">
        <v>46</v>
      </c>
      <c r="E23" s="367"/>
      <c r="F23" s="361"/>
      <c r="G23" s="361"/>
    </row>
    <row r="24" s="353" customFormat="1" ht="14.4" spans="1:7">
      <c r="A24" s="383">
        <v>3.2</v>
      </c>
      <c r="B24" s="379" t="s">
        <v>47</v>
      </c>
      <c r="C24" s="373">
        <f>'C3.2 A401-5AG 6AG栈桥 '!F57</f>
        <v>0</v>
      </c>
      <c r="D24" s="371" t="s">
        <v>48</v>
      </c>
      <c r="E24" s="367"/>
      <c r="F24" s="361"/>
      <c r="G24" s="361"/>
    </row>
    <row r="25" s="353" customFormat="1" ht="14.4" spans="1:7">
      <c r="A25" s="383">
        <v>3.3</v>
      </c>
      <c r="B25" s="379" t="s">
        <v>49</v>
      </c>
      <c r="C25" s="373">
        <f>'C3.3 BC400-3AG 4AG栈桥 '!F59</f>
        <v>0</v>
      </c>
      <c r="D25" s="371" t="s">
        <v>50</v>
      </c>
      <c r="E25" s="367"/>
      <c r="F25" s="361"/>
      <c r="G25" s="361"/>
    </row>
    <row r="26" s="353" customFormat="1" ht="14.4" spans="1:7">
      <c r="A26" s="383">
        <v>3.4</v>
      </c>
      <c r="B26" s="379" t="s">
        <v>51</v>
      </c>
      <c r="C26" s="373">
        <f>'C3.4 A401-11.1 12.1栈桥 '!F61</f>
        <v>0</v>
      </c>
      <c r="D26" s="371" t="s">
        <v>52</v>
      </c>
      <c r="E26" s="367"/>
      <c r="F26" s="361"/>
      <c r="G26" s="361"/>
    </row>
    <row r="27" s="353" customFormat="1" ht="14.4" spans="1:7">
      <c r="A27" s="383">
        <v>3.5</v>
      </c>
      <c r="B27" s="379" t="s">
        <v>53</v>
      </c>
      <c r="C27" s="373">
        <f>'C3.5 A401-11.2 12.2栈桥'!F61</f>
        <v>0</v>
      </c>
      <c r="D27" s="371" t="s">
        <v>54</v>
      </c>
      <c r="E27" s="367"/>
      <c r="F27" s="361"/>
      <c r="G27" s="361"/>
    </row>
    <row r="28" s="353" customFormat="1" ht="14.4" spans="1:7">
      <c r="A28" s="383">
        <v>3.6</v>
      </c>
      <c r="B28" s="379" t="s">
        <v>55</v>
      </c>
      <c r="C28" s="373">
        <f>'C3.6 A401-11.3 12.3栈桥'!F61</f>
        <v>0</v>
      </c>
      <c r="D28" s="371" t="s">
        <v>56</v>
      </c>
      <c r="E28" s="367"/>
      <c r="F28" s="361"/>
      <c r="G28" s="361"/>
    </row>
    <row r="29" s="353" customFormat="1" ht="14.4" spans="1:7">
      <c r="A29" s="383">
        <v>3.7</v>
      </c>
      <c r="B29" s="379" t="s">
        <v>57</v>
      </c>
      <c r="C29" s="373">
        <f>'C3.7 A401-11.4 12.4栈桥 '!F61</f>
        <v>0</v>
      </c>
      <c r="D29" s="371" t="s">
        <v>58</v>
      </c>
      <c r="E29" s="367"/>
      <c r="F29" s="361"/>
      <c r="G29" s="361"/>
    </row>
    <row r="30" s="353" customFormat="1" ht="14.4" spans="1:7">
      <c r="A30" s="383">
        <v>3.8</v>
      </c>
      <c r="B30" s="379" t="s">
        <v>59</v>
      </c>
      <c r="C30" s="373">
        <f>'C3.8 B401-1 栈桥'!F61</f>
        <v>0</v>
      </c>
      <c r="D30" s="371" t="s">
        <v>60</v>
      </c>
      <c r="E30" s="367"/>
      <c r="F30" s="361"/>
      <c r="G30" s="361"/>
    </row>
    <row r="31" s="353" customFormat="1" ht="14.4" spans="1:7">
      <c r="A31" s="383">
        <v>3.9</v>
      </c>
      <c r="B31" s="379" t="s">
        <v>61</v>
      </c>
      <c r="C31" s="373">
        <f>'C3.9 B401-2 栈桥 '!F61</f>
        <v>0</v>
      </c>
      <c r="D31" s="371" t="s">
        <v>62</v>
      </c>
      <c r="E31" s="367"/>
      <c r="F31" s="361"/>
      <c r="G31" s="361"/>
    </row>
    <row r="32" s="353" customFormat="1" ht="14.4" spans="1:7">
      <c r="A32" s="384">
        <v>3.1</v>
      </c>
      <c r="B32" s="379" t="s">
        <v>63</v>
      </c>
      <c r="C32" s="373">
        <f>'C3.10 B401-3 栈桥 '!F61</f>
        <v>0</v>
      </c>
      <c r="D32" s="371" t="s">
        <v>64</v>
      </c>
      <c r="E32" s="367"/>
      <c r="F32" s="361"/>
      <c r="G32" s="361"/>
    </row>
    <row r="33" s="353" customFormat="1" ht="14.4" spans="1:7">
      <c r="A33" s="383">
        <v>3.11</v>
      </c>
      <c r="B33" s="379" t="s">
        <v>65</v>
      </c>
      <c r="C33" s="373">
        <f>'C3.11 B401-4 栈桥  '!F61</f>
        <v>0</v>
      </c>
      <c r="D33" s="371" t="s">
        <v>66</v>
      </c>
      <c r="E33" s="367"/>
      <c r="F33" s="361"/>
      <c r="G33" s="361"/>
    </row>
    <row r="34" s="353" customFormat="1" ht="28.8" spans="1:7">
      <c r="A34" s="383">
        <v>3.12</v>
      </c>
      <c r="B34" s="379" t="s">
        <v>67</v>
      </c>
      <c r="C34" s="373">
        <f>'C3.12 C401-1.1 C401-2.1(预留)栈'!F61</f>
        <v>0</v>
      </c>
      <c r="D34" s="371" t="s">
        <v>68</v>
      </c>
      <c r="E34" s="367"/>
      <c r="F34" s="361"/>
      <c r="G34" s="361"/>
    </row>
    <row r="35" s="353" customFormat="1" ht="14.4" spans="1:7">
      <c r="A35" s="383">
        <v>3.13</v>
      </c>
      <c r="B35" s="379" t="s">
        <v>69</v>
      </c>
      <c r="C35" s="373">
        <f>'C3.13 D401-1栈桥 '!F65</f>
        <v>0</v>
      </c>
      <c r="D35" s="371" t="s">
        <v>70</v>
      </c>
      <c r="E35" s="367"/>
      <c r="F35" s="361"/>
      <c r="G35" s="361"/>
    </row>
    <row r="36" s="353" customFormat="1" ht="14.4" spans="1:7">
      <c r="A36" s="385" t="s">
        <v>71</v>
      </c>
      <c r="B36" s="386" t="s">
        <v>72</v>
      </c>
      <c r="C36" s="382">
        <f>SUM(C37:C39)</f>
        <v>0</v>
      </c>
      <c r="D36" s="371"/>
      <c r="E36" s="367"/>
      <c r="F36" s="361"/>
      <c r="G36" s="361"/>
    </row>
    <row r="37" s="353" customFormat="1" ht="14.4" spans="1:7">
      <c r="A37" s="383">
        <v>4.1</v>
      </c>
      <c r="B37" s="379" t="s">
        <v>73</v>
      </c>
      <c r="C37" s="373">
        <f>'C6.1 检修箱基础'!F17</f>
        <v>0</v>
      </c>
      <c r="D37" s="371" t="s">
        <v>74</v>
      </c>
      <c r="E37" s="367"/>
      <c r="F37" s="361"/>
      <c r="G37" s="361"/>
    </row>
    <row r="38" s="353" customFormat="1" ht="14.4" spans="1:7">
      <c r="A38" s="383">
        <v>4.2</v>
      </c>
      <c r="B38" s="379" t="s">
        <v>75</v>
      </c>
      <c r="C38" s="373">
        <f>'C6.2 6#装车楼基础'!F25</f>
        <v>0</v>
      </c>
      <c r="D38" s="371" t="s">
        <v>76</v>
      </c>
      <c r="E38" s="367"/>
      <c r="F38" s="361"/>
      <c r="G38" s="361"/>
    </row>
    <row r="39" s="353" customFormat="1" ht="14.4" spans="1:7">
      <c r="A39" s="387">
        <v>4.3</v>
      </c>
      <c r="B39" s="388" t="s">
        <v>77</v>
      </c>
      <c r="C39" s="373">
        <f>'C6.3 地面皮带机基础'!F27</f>
        <v>0</v>
      </c>
      <c r="D39" s="371" t="s">
        <v>78</v>
      </c>
      <c r="E39" s="367"/>
      <c r="F39" s="361"/>
      <c r="G39" s="361"/>
    </row>
    <row r="40" s="353" customFormat="1" ht="25" customHeight="1" spans="1:7">
      <c r="A40" s="389" t="s">
        <v>79</v>
      </c>
      <c r="B40" s="389"/>
      <c r="C40" s="390">
        <f>C36+C22+C11+C4</f>
        <v>0</v>
      </c>
      <c r="D40" s="366"/>
      <c r="E40" s="367"/>
      <c r="F40" s="361"/>
      <c r="G40" s="361"/>
    </row>
    <row r="41" s="353" customFormat="1" ht="25" customHeight="1" spans="1:7">
      <c r="A41" s="391" t="s">
        <v>80</v>
      </c>
      <c r="B41" s="392"/>
      <c r="C41" s="393">
        <f>C40*0.09</f>
        <v>0</v>
      </c>
      <c r="D41" s="394"/>
      <c r="E41" s="367"/>
      <c r="F41" s="361"/>
      <c r="G41" s="361"/>
    </row>
    <row r="42" ht="25" customHeight="1" spans="1:7">
      <c r="A42" s="395" t="s">
        <v>81</v>
      </c>
      <c r="B42" s="396"/>
      <c r="C42" s="397">
        <f>C40+C41</f>
        <v>0</v>
      </c>
      <c r="D42" s="398"/>
      <c r="E42" s="367"/>
    </row>
    <row r="43" spans="1:7">
      <c r="E43" s="367"/>
    </row>
  </sheetData>
  <sheetProtection formatCells="0" insertHyperlinks="0" autoFilter="0"/>
  <mergeCells count="5">
    <mergeCell ref="A1:D1"/>
    <mergeCell ref="A2:D2"/>
    <mergeCell ref="A40:B40"/>
    <mergeCell ref="A41:B41"/>
    <mergeCell ref="A42:B42"/>
  </mergeCells>
  <pageMargins left="0.751388888888889" right="0.751388888888889" top="1" bottom="1" header="0.5" footer="0.5"/>
  <pageSetup paperSize="9" scale="99" orientation="portrait"/>
  <headerFooter>
    <oddFooter>&amp;C&amp;10第&amp;P页，共&amp;N页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77"/>
  <sheetViews>
    <sheetView view="pageBreakPreview" zoomScaleNormal="100" workbookViewId="0">
      <pane ySplit="4" topLeftCell="A72" activePane="bottomLeft" state="frozen"/>
      <selection/>
      <selection pane="bottomLeft" activeCell="F77" sqref="F77"/>
    </sheetView>
  </sheetViews>
  <sheetFormatPr defaultColWidth="9" defaultRowHeight="15.6"/>
  <cols>
    <col min="1" max="1" width="6.62962962962963" style="3" customWidth="1"/>
    <col min="2" max="2" width="24.787037037037" style="4" customWidth="1"/>
    <col min="3" max="3" width="8.62962962962963" style="5" customWidth="1"/>
    <col min="4" max="4" width="11.5092592592593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83" t="s">
        <v>706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707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30" customHeight="1" spans="1:7">
      <c r="A6" s="28"/>
      <c r="B6" s="29" t="s">
        <v>90</v>
      </c>
      <c r="C6" s="29"/>
      <c r="D6" s="165"/>
      <c r="E6" s="166"/>
      <c r="F6" s="167"/>
      <c r="G6" s="165"/>
    </row>
    <row r="7" s="1" customFormat="1" ht="72" customHeight="1" spans="1:7">
      <c r="A7" s="35" t="s">
        <v>91</v>
      </c>
      <c r="B7" s="168" t="s">
        <v>92</v>
      </c>
      <c r="C7" s="37" t="s">
        <v>93</v>
      </c>
      <c r="D7" s="169">
        <v>686.7</v>
      </c>
      <c r="E7" s="32"/>
      <c r="F7" s="39"/>
      <c r="G7" s="40" t="s">
        <v>419</v>
      </c>
    </row>
    <row r="8" s="1" customFormat="1" ht="72" customHeight="1" spans="1:7">
      <c r="A8" s="35" t="s">
        <v>95</v>
      </c>
      <c r="B8" s="36" t="s">
        <v>96</v>
      </c>
      <c r="C8" s="37" t="s">
        <v>93</v>
      </c>
      <c r="D8" s="169">
        <v>76.3</v>
      </c>
      <c r="E8" s="32"/>
      <c r="F8" s="39"/>
      <c r="G8" s="40" t="s">
        <v>419</v>
      </c>
    </row>
    <row r="9" s="1" customFormat="1" ht="93.75" customHeight="1" spans="1:7">
      <c r="A9" s="35" t="s">
        <v>98</v>
      </c>
      <c r="B9" s="36" t="s">
        <v>99</v>
      </c>
      <c r="C9" s="37" t="s">
        <v>93</v>
      </c>
      <c r="D9" s="170" t="s">
        <v>672</v>
      </c>
      <c r="E9" s="32"/>
      <c r="F9" s="39"/>
      <c r="G9" s="40" t="s">
        <v>101</v>
      </c>
    </row>
    <row r="10" s="1" customFormat="1" ht="56.25" customHeight="1" spans="1:7">
      <c r="A10" s="35" t="s">
        <v>103</v>
      </c>
      <c r="B10" s="36" t="s">
        <v>421</v>
      </c>
      <c r="C10" s="37" t="s">
        <v>93</v>
      </c>
      <c r="D10" s="170" t="s">
        <v>673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195"/>
      <c r="F11" s="39"/>
      <c r="G11" s="173"/>
    </row>
    <row r="12" s="1" customFormat="1" ht="152.25" customHeight="1" spans="1:7">
      <c r="A12" s="35" t="s">
        <v>108</v>
      </c>
      <c r="B12" s="36" t="s">
        <v>104</v>
      </c>
      <c r="C12" s="37" t="s">
        <v>105</v>
      </c>
      <c r="D12" s="170" t="s">
        <v>674</v>
      </c>
      <c r="E12" s="32"/>
      <c r="F12" s="39"/>
      <c r="G12" s="40" t="s">
        <v>675</v>
      </c>
    </row>
    <row r="13" s="1" customFormat="1" ht="30" customHeight="1" spans="1:7">
      <c r="A13" s="28"/>
      <c r="B13" s="29" t="s">
        <v>107</v>
      </c>
      <c r="C13" s="171"/>
      <c r="D13" s="172"/>
      <c r="E13" s="195"/>
      <c r="F13" s="39"/>
      <c r="G13" s="173"/>
    </row>
    <row r="14" s="1" customFormat="1" ht="78" customHeight="1" spans="1:7">
      <c r="A14" s="35" t="s">
        <v>111</v>
      </c>
      <c r="B14" s="36" t="s">
        <v>109</v>
      </c>
      <c r="C14" s="37" t="s">
        <v>93</v>
      </c>
      <c r="D14" s="170" t="s">
        <v>676</v>
      </c>
      <c r="E14" s="32"/>
      <c r="F14" s="39"/>
      <c r="G14" s="40" t="s">
        <v>604</v>
      </c>
    </row>
    <row r="15" s="1" customFormat="1" ht="78" customHeight="1" spans="1:7">
      <c r="A15" s="35" t="s">
        <v>114</v>
      </c>
      <c r="B15" s="36" t="s">
        <v>428</v>
      </c>
      <c r="C15" s="37" t="s">
        <v>93</v>
      </c>
      <c r="D15" s="170" t="s">
        <v>677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195"/>
      <c r="F16" s="39"/>
      <c r="G16" s="173"/>
    </row>
    <row r="17" s="1" customFormat="1" ht="60" customHeight="1" spans="1:7">
      <c r="A17" s="35" t="s">
        <v>116</v>
      </c>
      <c r="B17" s="36" t="s">
        <v>122</v>
      </c>
      <c r="C17" s="37" t="s">
        <v>93</v>
      </c>
      <c r="D17" s="170" t="s">
        <v>678</v>
      </c>
      <c r="E17" s="32"/>
      <c r="F17" s="39"/>
      <c r="G17" s="174" t="s">
        <v>607</v>
      </c>
    </row>
    <row r="18" s="1" customFormat="1" ht="60" customHeight="1" spans="1:7">
      <c r="A18" s="35" t="s">
        <v>121</v>
      </c>
      <c r="B18" s="36" t="s">
        <v>125</v>
      </c>
      <c r="C18" s="37" t="s">
        <v>93</v>
      </c>
      <c r="D18" s="175" t="s">
        <v>679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70" t="s">
        <v>680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70" t="s">
        <v>681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70" t="s">
        <v>682</v>
      </c>
      <c r="E21" s="32"/>
      <c r="F21" s="39"/>
      <c r="G21" s="40" t="s">
        <v>580</v>
      </c>
    </row>
    <row r="22" s="1" customFormat="1" ht="57.75" customHeight="1" spans="1:7">
      <c r="A22" s="35" t="s">
        <v>132</v>
      </c>
      <c r="B22" s="36" t="s">
        <v>128</v>
      </c>
      <c r="C22" s="37" t="s">
        <v>93</v>
      </c>
      <c r="D22" s="170" t="s">
        <v>683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70" t="s">
        <v>684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685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686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687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70" t="s">
        <v>688</v>
      </c>
      <c r="E27" s="32"/>
      <c r="F27" s="39"/>
      <c r="G27" s="40" t="s">
        <v>131</v>
      </c>
    </row>
    <row r="28" s="1" customFormat="1" ht="50.1" customHeight="1" spans="1:7">
      <c r="A28" s="35" t="s">
        <v>149</v>
      </c>
      <c r="B28" s="176" t="s">
        <v>444</v>
      </c>
      <c r="C28" s="37" t="s">
        <v>118</v>
      </c>
      <c r="D28" s="170" t="s">
        <v>689</v>
      </c>
      <c r="E28" s="32"/>
      <c r="F28" s="39"/>
      <c r="G28" s="40" t="s">
        <v>622</v>
      </c>
    </row>
    <row r="29" s="1" customFormat="1" ht="39.95" customHeight="1" spans="1:7">
      <c r="A29" s="35" t="s">
        <v>152</v>
      </c>
      <c r="B29" s="176" t="s">
        <v>382</v>
      </c>
      <c r="C29" s="37" t="s">
        <v>118</v>
      </c>
      <c r="D29" s="170" t="s">
        <v>623</v>
      </c>
      <c r="E29" s="32"/>
      <c r="F29" s="39"/>
      <c r="G29" s="40" t="s">
        <v>624</v>
      </c>
    </row>
    <row r="30" s="1" customFormat="1" ht="57" customHeight="1" spans="1:7">
      <c r="A30" s="35" t="s">
        <v>155</v>
      </c>
      <c r="B30" s="36" t="s">
        <v>186</v>
      </c>
      <c r="C30" s="37" t="s">
        <v>118</v>
      </c>
      <c r="D30" s="170" t="s">
        <v>690</v>
      </c>
      <c r="E30" s="32"/>
      <c r="F30" s="39"/>
      <c r="G30" s="40" t="s">
        <v>625</v>
      </c>
    </row>
    <row r="31" s="1" customFormat="1" ht="39.95" customHeight="1" spans="1:7">
      <c r="A31" s="35" t="s">
        <v>158</v>
      </c>
      <c r="B31" s="36" t="s">
        <v>189</v>
      </c>
      <c r="C31" s="38" t="s">
        <v>190</v>
      </c>
      <c r="D31" s="170" t="s">
        <v>691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36" t="s">
        <v>189</v>
      </c>
      <c r="C32" s="38" t="s">
        <v>190</v>
      </c>
      <c r="D32" s="170" t="s">
        <v>692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70" t="s">
        <v>693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96">
        <v>0.317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29">
        <v>866</v>
      </c>
      <c r="E35" s="32"/>
      <c r="F35" s="39"/>
      <c r="G35" s="40" t="s">
        <v>203</v>
      </c>
    </row>
    <row r="36" s="1" customFormat="1" ht="39.95" customHeight="1" spans="1:7">
      <c r="A36" s="35" t="s">
        <v>177</v>
      </c>
      <c r="B36" s="36" t="s">
        <v>628</v>
      </c>
      <c r="C36" s="38" t="s">
        <v>201</v>
      </c>
      <c r="D36" s="129">
        <v>250</v>
      </c>
      <c r="E36" s="32"/>
      <c r="F36" s="39"/>
      <c r="G36" s="40" t="s">
        <v>203</v>
      </c>
    </row>
    <row r="37" s="1" customFormat="1" ht="30" customHeight="1" spans="1:7">
      <c r="A37" s="28"/>
      <c r="B37" s="29" t="s">
        <v>209</v>
      </c>
      <c r="C37" s="171"/>
      <c r="D37" s="172"/>
      <c r="E37" s="195"/>
      <c r="F37" s="39"/>
      <c r="G37" s="173"/>
    </row>
    <row r="38" s="1" customFormat="1" ht="50.1" customHeight="1" spans="1:7">
      <c r="A38" s="35" t="s">
        <v>181</v>
      </c>
      <c r="B38" s="176" t="s">
        <v>629</v>
      </c>
      <c r="C38" s="37" t="s">
        <v>118</v>
      </c>
      <c r="D38" s="170">
        <v>5.28</v>
      </c>
      <c r="E38" s="32"/>
      <c r="F38" s="39"/>
      <c r="G38" s="40" t="s">
        <v>631</v>
      </c>
    </row>
    <row r="39" s="1" customFormat="1" ht="50.1" customHeight="1" spans="1:7">
      <c r="A39" s="35" t="s">
        <v>185</v>
      </c>
      <c r="B39" s="176" t="s">
        <v>222</v>
      </c>
      <c r="C39" s="37" t="s">
        <v>118</v>
      </c>
      <c r="D39" s="170">
        <v>12.72</v>
      </c>
      <c r="E39" s="32"/>
      <c r="F39" s="39"/>
      <c r="G39" s="40" t="s">
        <v>633</v>
      </c>
    </row>
    <row r="40" s="1" customFormat="1" ht="50.1" customHeight="1" spans="1:7">
      <c r="A40" s="35" t="s">
        <v>188</v>
      </c>
      <c r="B40" s="176" t="s">
        <v>694</v>
      </c>
      <c r="C40" s="37" t="s">
        <v>118</v>
      </c>
      <c r="D40" s="170">
        <v>110.88</v>
      </c>
      <c r="E40" s="32"/>
      <c r="F40" s="39"/>
      <c r="G40" s="40" t="s">
        <v>636</v>
      </c>
    </row>
    <row r="41" s="1" customFormat="1" ht="30" customHeight="1" spans="1:7">
      <c r="A41" s="28"/>
      <c r="B41" s="29" t="s">
        <v>234</v>
      </c>
      <c r="C41" s="171"/>
      <c r="D41" s="172"/>
      <c r="E41" s="195"/>
      <c r="F41" s="39"/>
      <c r="G41" s="173"/>
    </row>
    <row r="42" s="1" customFormat="1" ht="80" customHeight="1" spans="1:7">
      <c r="A42" s="35" t="s">
        <v>193</v>
      </c>
      <c r="B42" s="36" t="s">
        <v>637</v>
      </c>
      <c r="C42" s="38" t="s">
        <v>118</v>
      </c>
      <c r="D42" s="170" t="s">
        <v>695</v>
      </c>
      <c r="E42" s="32"/>
      <c r="F42" s="39"/>
      <c r="G42" s="40" t="s">
        <v>461</v>
      </c>
    </row>
    <row r="43" s="1" customFormat="1" ht="80" customHeight="1" spans="1:7">
      <c r="A43" s="35" t="s">
        <v>196</v>
      </c>
      <c r="B43" s="36" t="s">
        <v>638</v>
      </c>
      <c r="C43" s="38" t="s">
        <v>118</v>
      </c>
      <c r="D43" s="175" t="s">
        <v>696</v>
      </c>
      <c r="E43" s="32"/>
      <c r="F43" s="39"/>
      <c r="G43" s="40" t="s">
        <v>639</v>
      </c>
    </row>
    <row r="44" s="1" customFormat="1" ht="30" customHeight="1" spans="1:7">
      <c r="A44" s="35"/>
      <c r="B44" s="29" t="s">
        <v>465</v>
      </c>
      <c r="C44" s="171"/>
      <c r="D44" s="172"/>
      <c r="E44" s="195"/>
      <c r="F44" s="39"/>
      <c r="G44" s="173"/>
    </row>
    <row r="45" s="1" customFormat="1" ht="80" customHeight="1" spans="1:7">
      <c r="A45" s="35" t="s">
        <v>199</v>
      </c>
      <c r="B45" s="176" t="s">
        <v>640</v>
      </c>
      <c r="C45" s="38" t="s">
        <v>118</v>
      </c>
      <c r="D45" s="170" t="s">
        <v>697</v>
      </c>
      <c r="E45" s="32"/>
      <c r="F45" s="39"/>
      <c r="G45" s="40" t="s">
        <v>468</v>
      </c>
    </row>
    <row r="46" s="1" customFormat="1" ht="30" customHeight="1" spans="1:7">
      <c r="A46" s="28"/>
      <c r="B46" s="29" t="s">
        <v>241</v>
      </c>
      <c r="C46" s="171"/>
      <c r="D46" s="172"/>
      <c r="E46" s="195"/>
      <c r="F46" s="39"/>
      <c r="G46" s="173"/>
    </row>
    <row r="47" s="1" customFormat="1" ht="52.5" customHeight="1" spans="1:7">
      <c r="A47" s="35" t="s">
        <v>204</v>
      </c>
      <c r="B47" s="36" t="s">
        <v>243</v>
      </c>
      <c r="C47" s="38" t="s">
        <v>118</v>
      </c>
      <c r="D47" s="169">
        <v>354.7</v>
      </c>
      <c r="E47" s="32"/>
      <c r="F47" s="39"/>
      <c r="G47" s="40" t="s">
        <v>642</v>
      </c>
    </row>
    <row r="48" s="1" customFormat="1" ht="78" customHeight="1" spans="1:7">
      <c r="A48" s="35" t="s">
        <v>206</v>
      </c>
      <c r="B48" s="36" t="s">
        <v>243</v>
      </c>
      <c r="C48" s="38" t="s">
        <v>118</v>
      </c>
      <c r="D48" s="169">
        <v>213.75</v>
      </c>
      <c r="E48" s="32"/>
      <c r="F48" s="39"/>
      <c r="G48" s="40" t="s">
        <v>643</v>
      </c>
    </row>
    <row r="49" s="1" customFormat="1" ht="45" customHeight="1" spans="1:9">
      <c r="A49" s="35" t="s">
        <v>210</v>
      </c>
      <c r="B49" s="36" t="s">
        <v>258</v>
      </c>
      <c r="C49" s="38" t="s">
        <v>118</v>
      </c>
      <c r="D49" s="169">
        <v>124.2</v>
      </c>
      <c r="E49" s="32"/>
      <c r="F49" s="39"/>
      <c r="G49" s="40" t="s">
        <v>477</v>
      </c>
    </row>
    <row r="50" s="1" customFormat="1" ht="45" customHeight="1" spans="1:9">
      <c r="A50" s="35" t="s">
        <v>213</v>
      </c>
      <c r="B50" s="36" t="s">
        <v>264</v>
      </c>
      <c r="C50" s="38" t="s">
        <v>118</v>
      </c>
      <c r="D50" s="169">
        <v>21.52</v>
      </c>
      <c r="E50" s="32"/>
      <c r="F50" s="39"/>
      <c r="G50" s="40" t="s">
        <v>554</v>
      </c>
    </row>
    <row r="51" s="1" customFormat="1" ht="30" customHeight="1" spans="1:9">
      <c r="A51" s="28"/>
      <c r="B51" s="29" t="s">
        <v>266</v>
      </c>
      <c r="C51" s="171"/>
      <c r="D51" s="172"/>
      <c r="E51" s="195"/>
      <c r="F51" s="39"/>
      <c r="G51" s="173"/>
    </row>
    <row r="52" s="1" customFormat="1" ht="109.5" customHeight="1" spans="1:9">
      <c r="A52" s="35" t="s">
        <v>216</v>
      </c>
      <c r="B52" s="176" t="s">
        <v>644</v>
      </c>
      <c r="C52" s="38" t="s">
        <v>118</v>
      </c>
      <c r="D52" s="170" t="s">
        <v>698</v>
      </c>
      <c r="E52" s="32"/>
      <c r="F52" s="39"/>
      <c r="G52" s="40" t="s">
        <v>646</v>
      </c>
    </row>
    <row r="53" s="1" customFormat="1" ht="82.5" customHeight="1" spans="1:9">
      <c r="A53" s="35" t="s">
        <v>219</v>
      </c>
      <c r="B53" s="176" t="s">
        <v>268</v>
      </c>
      <c r="C53" s="38" t="s">
        <v>118</v>
      </c>
      <c r="D53" s="170" t="s">
        <v>699</v>
      </c>
      <c r="E53" s="32"/>
      <c r="F53" s="39"/>
      <c r="G53" s="40" t="s">
        <v>487</v>
      </c>
    </row>
    <row r="54" s="1" customFormat="1" ht="30" customHeight="1" spans="1:9">
      <c r="A54" s="35" t="s">
        <v>221</v>
      </c>
      <c r="B54" s="36" t="s">
        <v>284</v>
      </c>
      <c r="C54" s="37" t="s">
        <v>118</v>
      </c>
      <c r="D54" s="169">
        <v>26.66</v>
      </c>
      <c r="E54" s="32"/>
      <c r="F54" s="39"/>
      <c r="G54" s="40" t="s">
        <v>648</v>
      </c>
    </row>
    <row r="55" s="1" customFormat="1" ht="50.1" customHeight="1" spans="1:9">
      <c r="A55" s="35" t="s">
        <v>224</v>
      </c>
      <c r="B55" s="41" t="s">
        <v>649</v>
      </c>
      <c r="C55" s="37" t="s">
        <v>118</v>
      </c>
      <c r="D55" s="197">
        <v>42.02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651</v>
      </c>
      <c r="C56" s="37" t="s">
        <v>118</v>
      </c>
      <c r="D56" s="169">
        <v>17.79</v>
      </c>
      <c r="E56" s="32"/>
      <c r="F56" s="39"/>
      <c r="G56" s="40" t="s">
        <v>650</v>
      </c>
    </row>
    <row r="57" s="1" customFormat="1" ht="30" customHeight="1" spans="1:9">
      <c r="A57" s="35" t="s">
        <v>231</v>
      </c>
      <c r="B57" s="36" t="s">
        <v>652</v>
      </c>
      <c r="C57" s="37" t="s">
        <v>118</v>
      </c>
      <c r="D57" s="169">
        <v>22.56</v>
      </c>
      <c r="E57" s="32"/>
      <c r="F57" s="39"/>
      <c r="G57" s="40" t="s">
        <v>653</v>
      </c>
    </row>
    <row r="58" s="1" customFormat="1" ht="30" customHeight="1" spans="1:9">
      <c r="A58" s="35"/>
      <c r="B58" s="29" t="s">
        <v>290</v>
      </c>
      <c r="C58" s="171"/>
      <c r="D58" s="172"/>
      <c r="E58" s="195"/>
      <c r="F58" s="39"/>
      <c r="G58" s="173"/>
    </row>
    <row r="59" s="1" customFormat="1" ht="55" customHeight="1" spans="1:9">
      <c r="A59" s="35" t="s">
        <v>235</v>
      </c>
      <c r="B59" s="176" t="s">
        <v>654</v>
      </c>
      <c r="C59" s="37" t="s">
        <v>118</v>
      </c>
      <c r="D59" s="170" t="s">
        <v>699</v>
      </c>
      <c r="E59" s="32"/>
      <c r="F59" s="39"/>
      <c r="G59" s="40" t="s">
        <v>511</v>
      </c>
    </row>
    <row r="60" s="1" customFormat="1" ht="55" customHeight="1" spans="1:9">
      <c r="A60" s="35" t="s">
        <v>238</v>
      </c>
      <c r="B60" s="176" t="s">
        <v>655</v>
      </c>
      <c r="C60" s="37" t="s">
        <v>118</v>
      </c>
      <c r="D60" s="170" t="s">
        <v>700</v>
      </c>
      <c r="E60" s="32"/>
      <c r="F60" s="39"/>
      <c r="G60" s="40" t="s">
        <v>657</v>
      </c>
    </row>
    <row r="61" s="1" customFormat="1" ht="78" customHeight="1" spans="1:9">
      <c r="A61" s="35" t="s">
        <v>242</v>
      </c>
      <c r="B61" s="36" t="s">
        <v>658</v>
      </c>
      <c r="C61" s="37" t="s">
        <v>118</v>
      </c>
      <c r="D61" s="170" t="s">
        <v>701</v>
      </c>
      <c r="E61" s="32"/>
      <c r="F61" s="39"/>
      <c r="G61" s="40" t="s">
        <v>708</v>
      </c>
    </row>
    <row r="62" s="1" customFormat="1" ht="30" customHeight="1" spans="1:9">
      <c r="A62" s="28"/>
      <c r="B62" s="29" t="s">
        <v>300</v>
      </c>
      <c r="C62" s="171"/>
      <c r="D62" s="172"/>
      <c r="E62" s="195"/>
      <c r="F62" s="39"/>
      <c r="G62" s="173"/>
    </row>
    <row r="63" s="1" customFormat="1" ht="54.75" customHeight="1" spans="1:9">
      <c r="A63" s="35" t="s">
        <v>245</v>
      </c>
      <c r="B63" s="36" t="s">
        <v>661</v>
      </c>
      <c r="C63" s="38" t="s">
        <v>105</v>
      </c>
      <c r="D63" s="170" t="s">
        <v>702</v>
      </c>
      <c r="E63" s="32"/>
      <c r="F63" s="39"/>
      <c r="G63" s="40" t="s">
        <v>663</v>
      </c>
    </row>
    <row r="64" s="2" customFormat="1" ht="29.1" customHeight="1" spans="1:9">
      <c r="A64" s="94" t="s">
        <v>20</v>
      </c>
      <c r="B64" s="183" t="s">
        <v>312</v>
      </c>
      <c r="C64" s="183"/>
      <c r="D64" s="183"/>
      <c r="E64" s="183"/>
      <c r="F64" s="39"/>
      <c r="G64" s="183"/>
      <c r="I64" s="1"/>
    </row>
    <row r="65" s="1" customFormat="1" ht="20.25" customHeight="1" spans="1:7">
      <c r="A65" s="100"/>
      <c r="B65" s="145" t="s">
        <v>313</v>
      </c>
      <c r="C65" s="30"/>
      <c r="D65" s="146"/>
      <c r="E65" s="33"/>
      <c r="F65" s="39"/>
      <c r="G65" s="34"/>
    </row>
    <row r="66" s="1" customFormat="1" ht="117.75" customHeight="1" spans="1:7">
      <c r="A66" s="152">
        <v>1</v>
      </c>
      <c r="B66" s="108" t="s">
        <v>587</v>
      </c>
      <c r="C66" s="30" t="s">
        <v>315</v>
      </c>
      <c r="D66" s="119" t="s">
        <v>91</v>
      </c>
      <c r="E66" s="32"/>
      <c r="F66" s="39"/>
      <c r="G66" s="46" t="s">
        <v>316</v>
      </c>
    </row>
    <row r="67" s="1" customFormat="1" ht="21" customHeight="1" spans="1:7">
      <c r="A67" s="152"/>
      <c r="B67" s="145" t="s">
        <v>317</v>
      </c>
      <c r="C67" s="30"/>
      <c r="D67" s="119"/>
      <c r="E67" s="33"/>
      <c r="F67" s="39"/>
      <c r="G67" s="46"/>
    </row>
    <row r="68" s="1" customFormat="1" ht="72" customHeight="1" spans="1:7">
      <c r="A68" s="152">
        <v>2</v>
      </c>
      <c r="B68" s="108" t="s">
        <v>318</v>
      </c>
      <c r="C68" s="30" t="s">
        <v>105</v>
      </c>
      <c r="D68" s="119" t="s">
        <v>703</v>
      </c>
      <c r="E68" s="32"/>
      <c r="F68" s="39"/>
      <c r="G68" s="46" t="s">
        <v>320</v>
      </c>
    </row>
    <row r="69" s="1" customFormat="1" ht="72" customHeight="1" spans="1:7">
      <c r="A69" s="152">
        <v>3</v>
      </c>
      <c r="B69" s="108" t="s">
        <v>321</v>
      </c>
      <c r="C69" s="30" t="s">
        <v>105</v>
      </c>
      <c r="D69" s="119" t="s">
        <v>704</v>
      </c>
      <c r="E69" s="32"/>
      <c r="F69" s="39"/>
      <c r="G69" s="46" t="s">
        <v>322</v>
      </c>
    </row>
    <row r="70" s="1" customFormat="1" ht="72" customHeight="1" spans="1:7">
      <c r="A70" s="152">
        <v>4</v>
      </c>
      <c r="B70" s="108" t="s">
        <v>590</v>
      </c>
      <c r="C70" s="30" t="s">
        <v>332</v>
      </c>
      <c r="D70" s="119" t="s">
        <v>135</v>
      </c>
      <c r="E70" s="32"/>
      <c r="F70" s="39"/>
      <c r="G70" s="46" t="s">
        <v>333</v>
      </c>
    </row>
    <row r="71" s="1" customFormat="1" ht="20.25" customHeight="1" spans="1:7">
      <c r="A71" s="100"/>
      <c r="B71" s="45" t="s">
        <v>591</v>
      </c>
      <c r="C71" s="30"/>
      <c r="D71" s="119"/>
      <c r="E71" s="33"/>
      <c r="F71" s="39"/>
      <c r="G71" s="108"/>
    </row>
    <row r="72" s="1" customFormat="1" ht="102.75" customHeight="1" spans="1:7">
      <c r="A72" s="152">
        <v>5</v>
      </c>
      <c r="B72" s="108" t="s">
        <v>592</v>
      </c>
      <c r="C72" s="30" t="s">
        <v>315</v>
      </c>
      <c r="D72" s="119" t="s">
        <v>91</v>
      </c>
      <c r="E72" s="32"/>
      <c r="F72" s="39"/>
      <c r="G72" s="46" t="s">
        <v>593</v>
      </c>
    </row>
    <row r="73" s="1" customFormat="1" ht="20.25" customHeight="1" spans="1:7">
      <c r="A73" s="100"/>
      <c r="B73" s="145" t="s">
        <v>361</v>
      </c>
      <c r="C73" s="30"/>
      <c r="D73" s="119"/>
      <c r="E73" s="33"/>
      <c r="F73" s="39"/>
      <c r="G73" s="108"/>
    </row>
    <row r="74" s="1" customFormat="1" ht="84.5" customHeight="1" spans="1:7">
      <c r="A74" s="152">
        <v>6</v>
      </c>
      <c r="B74" s="108" t="s">
        <v>361</v>
      </c>
      <c r="C74" s="30" t="s">
        <v>315</v>
      </c>
      <c r="D74" s="119" t="s">
        <v>91</v>
      </c>
      <c r="E74" s="32"/>
      <c r="F74" s="39"/>
      <c r="G74" s="153" t="s">
        <v>362</v>
      </c>
    </row>
    <row r="75" s="1" customFormat="1" ht="20.25" customHeight="1" spans="1:7">
      <c r="A75" s="100"/>
      <c r="B75" s="145" t="s">
        <v>363</v>
      </c>
      <c r="C75" s="30"/>
      <c r="D75" s="119"/>
      <c r="E75" s="33"/>
      <c r="F75" s="39"/>
      <c r="G75" s="108"/>
    </row>
    <row r="76" s="1" customFormat="1" ht="50.1" customHeight="1" spans="1:7">
      <c r="A76" s="152">
        <v>7</v>
      </c>
      <c r="B76" s="108" t="s">
        <v>594</v>
      </c>
      <c r="C76" s="30" t="s">
        <v>105</v>
      </c>
      <c r="D76" s="122" t="s">
        <v>705</v>
      </c>
      <c r="E76" s="32"/>
      <c r="F76" s="39"/>
      <c r="G76" s="46" t="s">
        <v>596</v>
      </c>
    </row>
    <row r="77" s="2" customFormat="1" ht="38.1" customHeight="1" spans="1:7">
      <c r="A77" s="184" t="s">
        <v>365</v>
      </c>
      <c r="B77" s="185"/>
      <c r="C77" s="185"/>
      <c r="D77" s="185"/>
      <c r="E77" s="186"/>
      <c r="F77" s="187"/>
      <c r="G77" s="188"/>
    </row>
  </sheetData>
  <sheetProtection formatCells="0" insertHyperlinks="0" autoFilter="0"/>
  <autoFilter xmlns:etc="http://www.wps.cn/officeDocument/2017/etCustomData" ref="A4:G77" etc:filterBottomFollowUsedRange="0">
    <extLst/>
  </autoFilter>
  <mergeCells count="10">
    <mergeCell ref="A1:G1"/>
    <mergeCell ref="A2:G2"/>
    <mergeCell ref="A77:E77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77"/>
  <sheetViews>
    <sheetView view="pageBreakPreview" zoomScaleNormal="100" workbookViewId="0">
      <pane ySplit="4" topLeftCell="A73" activePane="bottomLeft" state="frozen"/>
      <selection/>
      <selection pane="bottomLeft" activeCell="F77" sqref="F77"/>
    </sheetView>
  </sheetViews>
  <sheetFormatPr defaultColWidth="9" defaultRowHeight="15.6"/>
  <cols>
    <col min="1" max="1" width="6.62962962962963" style="3" customWidth="1"/>
    <col min="2" max="2" width="20.75" style="4" customWidth="1"/>
    <col min="3" max="3" width="8.62962962962963" style="5" customWidth="1"/>
    <col min="4" max="4" width="11.25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709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710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30" customHeight="1" spans="1:7">
      <c r="A6" s="28"/>
      <c r="B6" s="29" t="s">
        <v>90</v>
      </c>
      <c r="C6" s="29"/>
      <c r="D6" s="165"/>
      <c r="E6" s="166"/>
      <c r="F6" s="167"/>
      <c r="G6" s="165"/>
    </row>
    <row r="7" s="1" customFormat="1" ht="79.5" customHeight="1" spans="1:7">
      <c r="A7" s="35" t="s">
        <v>91</v>
      </c>
      <c r="B7" s="168" t="s">
        <v>92</v>
      </c>
      <c r="C7" s="37" t="s">
        <v>93</v>
      </c>
      <c r="D7" s="169">
        <v>747</v>
      </c>
      <c r="E7" s="32"/>
      <c r="F7" s="39"/>
      <c r="G7" s="40" t="s">
        <v>419</v>
      </c>
    </row>
    <row r="8" s="1" customFormat="1" ht="69.75" customHeight="1" spans="1:7">
      <c r="A8" s="35" t="s">
        <v>95</v>
      </c>
      <c r="B8" s="36" t="s">
        <v>96</v>
      </c>
      <c r="C8" s="37" t="s">
        <v>93</v>
      </c>
      <c r="D8" s="169">
        <v>83</v>
      </c>
      <c r="E8" s="32"/>
      <c r="F8" s="39"/>
      <c r="G8" s="40" t="s">
        <v>419</v>
      </c>
    </row>
    <row r="9" s="1" customFormat="1" ht="93.75" customHeight="1" spans="1:7">
      <c r="A9" s="35" t="s">
        <v>98</v>
      </c>
      <c r="B9" s="36" t="s">
        <v>99</v>
      </c>
      <c r="C9" s="37" t="s">
        <v>93</v>
      </c>
      <c r="D9" s="170" t="s">
        <v>711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36" t="s">
        <v>421</v>
      </c>
      <c r="C10" s="37" t="s">
        <v>93</v>
      </c>
      <c r="D10" s="170" t="s">
        <v>712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49.25" customHeight="1" spans="1:7">
      <c r="A12" s="35" t="s">
        <v>108</v>
      </c>
      <c r="B12" s="46" t="s">
        <v>104</v>
      </c>
      <c r="C12" s="47" t="s">
        <v>105</v>
      </c>
      <c r="D12" s="170" t="s">
        <v>674</v>
      </c>
      <c r="E12" s="32"/>
      <c r="F12" s="39"/>
      <c r="G12" s="40" t="s">
        <v>675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78" customHeight="1" spans="1:7">
      <c r="A14" s="35" t="s">
        <v>111</v>
      </c>
      <c r="B14" s="36" t="s">
        <v>109</v>
      </c>
      <c r="C14" s="37" t="s">
        <v>93</v>
      </c>
      <c r="D14" s="194">
        <v>23.76</v>
      </c>
      <c r="E14" s="32"/>
      <c r="F14" s="39"/>
      <c r="G14" s="40" t="s">
        <v>604</v>
      </c>
    </row>
    <row r="15" s="1" customFormat="1" ht="78" customHeight="1" spans="1:7">
      <c r="A15" s="35" t="s">
        <v>114</v>
      </c>
      <c r="B15" s="36" t="s">
        <v>428</v>
      </c>
      <c r="C15" s="37" t="s">
        <v>93</v>
      </c>
      <c r="D15" s="194">
        <v>172.64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8.5" customHeight="1" spans="1:7">
      <c r="A17" s="35" t="s">
        <v>116</v>
      </c>
      <c r="B17" s="36" t="s">
        <v>122</v>
      </c>
      <c r="C17" s="37" t="s">
        <v>93</v>
      </c>
      <c r="D17" s="170" t="s">
        <v>713</v>
      </c>
      <c r="E17" s="32"/>
      <c r="F17" s="39"/>
      <c r="G17" s="174" t="s">
        <v>607</v>
      </c>
    </row>
    <row r="18" s="1" customFormat="1" ht="58.5" customHeight="1" spans="1:7">
      <c r="A18" s="35" t="s">
        <v>121</v>
      </c>
      <c r="B18" s="36" t="s">
        <v>125</v>
      </c>
      <c r="C18" s="37" t="s">
        <v>93</v>
      </c>
      <c r="D18" s="175" t="s">
        <v>679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70" t="s">
        <v>680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70" t="s">
        <v>714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70" t="s">
        <v>715</v>
      </c>
      <c r="E21" s="32"/>
      <c r="F21" s="39"/>
      <c r="G21" s="40" t="s">
        <v>580</v>
      </c>
    </row>
    <row r="22" s="1" customFormat="1" ht="56.25" customHeight="1" spans="1:7">
      <c r="A22" s="35" t="s">
        <v>132</v>
      </c>
      <c r="B22" s="36" t="s">
        <v>128</v>
      </c>
      <c r="C22" s="37" t="s">
        <v>93</v>
      </c>
      <c r="D22" s="170" t="s">
        <v>716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70" t="s">
        <v>684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717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686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687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70" t="s">
        <v>718</v>
      </c>
      <c r="E27" s="32"/>
      <c r="F27" s="39"/>
      <c r="G27" s="40" t="s">
        <v>131</v>
      </c>
    </row>
    <row r="28" s="1" customFormat="1" ht="50.1" customHeight="1" spans="1:7">
      <c r="A28" s="35" t="s">
        <v>149</v>
      </c>
      <c r="B28" s="176" t="s">
        <v>444</v>
      </c>
      <c r="C28" s="37" t="s">
        <v>118</v>
      </c>
      <c r="D28" s="170" t="s">
        <v>719</v>
      </c>
      <c r="E28" s="32"/>
      <c r="F28" s="39"/>
      <c r="G28" s="40" t="s">
        <v>622</v>
      </c>
    </row>
    <row r="29" s="1" customFormat="1" ht="39.95" customHeight="1" spans="1:7">
      <c r="A29" s="35" t="s">
        <v>152</v>
      </c>
      <c r="B29" s="176" t="s">
        <v>382</v>
      </c>
      <c r="C29" s="37" t="s">
        <v>118</v>
      </c>
      <c r="D29" s="170" t="s">
        <v>623</v>
      </c>
      <c r="E29" s="32"/>
      <c r="F29" s="39"/>
      <c r="G29" s="40" t="s">
        <v>624</v>
      </c>
    </row>
    <row r="30" s="1" customFormat="1" ht="51.75" customHeight="1" spans="1:7">
      <c r="A30" s="35" t="s">
        <v>155</v>
      </c>
      <c r="B30" s="36" t="s">
        <v>186</v>
      </c>
      <c r="C30" s="37" t="s">
        <v>118</v>
      </c>
      <c r="D30" s="170" t="s">
        <v>690</v>
      </c>
      <c r="E30" s="32"/>
      <c r="F30" s="39"/>
      <c r="G30" s="40" t="s">
        <v>625</v>
      </c>
    </row>
    <row r="31" s="1" customFormat="1" ht="39.95" customHeight="1" spans="1:7">
      <c r="A31" s="35" t="s">
        <v>158</v>
      </c>
      <c r="B31" s="36" t="s">
        <v>189</v>
      </c>
      <c r="C31" s="38" t="s">
        <v>190</v>
      </c>
      <c r="D31" s="170" t="s">
        <v>720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36" t="s">
        <v>189</v>
      </c>
      <c r="C32" s="38" t="s">
        <v>190</v>
      </c>
      <c r="D32" s="170" t="s">
        <v>721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70" t="s">
        <v>722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70">
        <v>0.244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70" t="s">
        <v>723</v>
      </c>
      <c r="E35" s="32"/>
      <c r="F35" s="39"/>
      <c r="G35" s="40" t="s">
        <v>203</v>
      </c>
    </row>
    <row r="36" s="1" customFormat="1" ht="39.95" customHeight="1" spans="1:7">
      <c r="A36" s="35" t="s">
        <v>177</v>
      </c>
      <c r="B36" s="36" t="s">
        <v>628</v>
      </c>
      <c r="C36" s="38" t="s">
        <v>201</v>
      </c>
      <c r="D36" s="170" t="s">
        <v>724</v>
      </c>
      <c r="E36" s="32"/>
      <c r="F36" s="39"/>
      <c r="G36" s="40" t="s">
        <v>203</v>
      </c>
    </row>
    <row r="37" s="1" customFormat="1" ht="30" customHeight="1" spans="1:7">
      <c r="A37" s="28"/>
      <c r="B37" s="29" t="s">
        <v>209</v>
      </c>
      <c r="C37" s="171"/>
      <c r="D37" s="172"/>
      <c r="E37" s="32"/>
      <c r="F37" s="39"/>
      <c r="G37" s="173"/>
    </row>
    <row r="38" s="1" customFormat="1" ht="50.1" customHeight="1" spans="1:7">
      <c r="A38" s="35" t="s">
        <v>181</v>
      </c>
      <c r="B38" s="176" t="s">
        <v>629</v>
      </c>
      <c r="C38" s="37" t="s">
        <v>118</v>
      </c>
      <c r="D38" s="170" t="s">
        <v>630</v>
      </c>
      <c r="E38" s="32"/>
      <c r="F38" s="39"/>
      <c r="G38" s="40" t="s">
        <v>631</v>
      </c>
    </row>
    <row r="39" s="1" customFormat="1" ht="50.1" customHeight="1" spans="1:7">
      <c r="A39" s="35" t="s">
        <v>185</v>
      </c>
      <c r="B39" s="176" t="s">
        <v>222</v>
      </c>
      <c r="C39" s="37" t="s">
        <v>118</v>
      </c>
      <c r="D39" s="170" t="s">
        <v>725</v>
      </c>
      <c r="E39" s="32"/>
      <c r="F39" s="39"/>
      <c r="G39" s="40" t="s">
        <v>633</v>
      </c>
    </row>
    <row r="40" s="1" customFormat="1" ht="50.1" customHeight="1" spans="1:7">
      <c r="A40" s="35" t="s">
        <v>188</v>
      </c>
      <c r="B40" s="176" t="s">
        <v>694</v>
      </c>
      <c r="C40" s="37" t="s">
        <v>118</v>
      </c>
      <c r="D40" s="170" t="s">
        <v>726</v>
      </c>
      <c r="E40" s="32"/>
      <c r="F40" s="39"/>
      <c r="G40" s="40" t="s">
        <v>636</v>
      </c>
    </row>
    <row r="41" s="1" customFormat="1" ht="30" customHeight="1" spans="1:7">
      <c r="A41" s="28"/>
      <c r="B41" s="29" t="s">
        <v>234</v>
      </c>
      <c r="C41" s="171"/>
      <c r="D41" s="172"/>
      <c r="E41" s="32"/>
      <c r="F41" s="39"/>
      <c r="G41" s="173"/>
    </row>
    <row r="42" s="1" customFormat="1" ht="80" customHeight="1" spans="1:7">
      <c r="A42" s="35" t="s">
        <v>193</v>
      </c>
      <c r="B42" s="36" t="s">
        <v>637</v>
      </c>
      <c r="C42" s="38" t="s">
        <v>118</v>
      </c>
      <c r="D42" s="170" t="s">
        <v>727</v>
      </c>
      <c r="E42" s="32"/>
      <c r="F42" s="39"/>
      <c r="G42" s="40" t="s">
        <v>461</v>
      </c>
    </row>
    <row r="43" s="1" customFormat="1" ht="80" customHeight="1" spans="1:7">
      <c r="A43" s="35" t="s">
        <v>196</v>
      </c>
      <c r="B43" s="36" t="s">
        <v>638</v>
      </c>
      <c r="C43" s="38" t="s">
        <v>118</v>
      </c>
      <c r="D43" s="170" t="s">
        <v>728</v>
      </c>
      <c r="E43" s="32"/>
      <c r="F43" s="39"/>
      <c r="G43" s="40" t="s">
        <v>639</v>
      </c>
    </row>
    <row r="44" s="1" customFormat="1" ht="30" customHeight="1" spans="1:7">
      <c r="A44" s="35"/>
      <c r="B44" s="29" t="s">
        <v>465</v>
      </c>
      <c r="C44" s="171"/>
      <c r="D44" s="172"/>
      <c r="E44" s="32"/>
      <c r="F44" s="39"/>
      <c r="G44" s="173"/>
    </row>
    <row r="45" s="1" customFormat="1" ht="80" customHeight="1" spans="1:7">
      <c r="A45" s="35" t="s">
        <v>199</v>
      </c>
      <c r="B45" s="176" t="s">
        <v>640</v>
      </c>
      <c r="C45" s="38" t="s">
        <v>118</v>
      </c>
      <c r="D45" s="181" t="s">
        <v>729</v>
      </c>
      <c r="E45" s="32"/>
      <c r="F45" s="39"/>
      <c r="G45" s="40" t="s">
        <v>468</v>
      </c>
    </row>
    <row r="46" s="1" customFormat="1" ht="30" customHeight="1" spans="1:7">
      <c r="A46" s="28"/>
      <c r="B46" s="29" t="s">
        <v>241</v>
      </c>
      <c r="C46" s="171"/>
      <c r="D46" s="172"/>
      <c r="E46" s="32"/>
      <c r="F46" s="39"/>
      <c r="G46" s="173"/>
    </row>
    <row r="47" s="1" customFormat="1" ht="58.5" customHeight="1" spans="1:7">
      <c r="A47" s="35" t="s">
        <v>204</v>
      </c>
      <c r="B47" s="36" t="s">
        <v>243</v>
      </c>
      <c r="C47" s="38" t="s">
        <v>118</v>
      </c>
      <c r="D47" s="170" t="s">
        <v>730</v>
      </c>
      <c r="E47" s="32"/>
      <c r="F47" s="39"/>
      <c r="G47" s="40" t="s">
        <v>642</v>
      </c>
    </row>
    <row r="48" s="1" customFormat="1" ht="78" customHeight="1" spans="1:7">
      <c r="A48" s="35" t="s">
        <v>206</v>
      </c>
      <c r="B48" s="36" t="s">
        <v>243</v>
      </c>
      <c r="C48" s="38" t="s">
        <v>118</v>
      </c>
      <c r="D48" s="170" t="s">
        <v>730</v>
      </c>
      <c r="E48" s="32"/>
      <c r="F48" s="39"/>
      <c r="G48" s="40" t="s">
        <v>643</v>
      </c>
    </row>
    <row r="49" s="1" customFormat="1" ht="50.1" customHeight="1" spans="1:9">
      <c r="A49" s="35" t="s">
        <v>210</v>
      </c>
      <c r="B49" s="36" t="s">
        <v>258</v>
      </c>
      <c r="C49" s="38" t="s">
        <v>118</v>
      </c>
      <c r="D49" s="170" t="s">
        <v>731</v>
      </c>
      <c r="E49" s="32"/>
      <c r="F49" s="39"/>
      <c r="G49" s="40" t="s">
        <v>477</v>
      </c>
    </row>
    <row r="50" s="1" customFormat="1" ht="50.1" customHeight="1" spans="1:9">
      <c r="A50" s="35" t="s">
        <v>213</v>
      </c>
      <c r="B50" s="36" t="s">
        <v>264</v>
      </c>
      <c r="C50" s="38" t="s">
        <v>118</v>
      </c>
      <c r="D50" s="170" t="s">
        <v>183</v>
      </c>
      <c r="E50" s="32"/>
      <c r="F50" s="39"/>
      <c r="G50" s="40" t="s">
        <v>554</v>
      </c>
    </row>
    <row r="51" s="1" customFormat="1" ht="30" customHeight="1" spans="1:9">
      <c r="A51" s="28"/>
      <c r="B51" s="29" t="s">
        <v>266</v>
      </c>
      <c r="C51" s="171"/>
      <c r="D51" s="172"/>
      <c r="E51" s="32"/>
      <c r="F51" s="39"/>
      <c r="G51" s="173"/>
    </row>
    <row r="52" s="1" customFormat="1" ht="105" customHeight="1" spans="1:9">
      <c r="A52" s="35" t="s">
        <v>216</v>
      </c>
      <c r="B52" s="176" t="s">
        <v>644</v>
      </c>
      <c r="C52" s="38" t="s">
        <v>118</v>
      </c>
      <c r="D52" s="170">
        <v>774.69</v>
      </c>
      <c r="E52" s="32"/>
      <c r="F52" s="39"/>
      <c r="G52" s="40" t="s">
        <v>646</v>
      </c>
    </row>
    <row r="53" s="1" customFormat="1" ht="80" customHeight="1" spans="1:9">
      <c r="A53" s="35" t="s">
        <v>219</v>
      </c>
      <c r="B53" s="176" t="s">
        <v>268</v>
      </c>
      <c r="C53" s="38" t="s">
        <v>118</v>
      </c>
      <c r="D53" s="170">
        <v>917.25</v>
      </c>
      <c r="E53" s="32"/>
      <c r="F53" s="39"/>
      <c r="G53" s="40" t="s">
        <v>487</v>
      </c>
    </row>
    <row r="54" s="1" customFormat="1" ht="39.95" customHeight="1" spans="1:9">
      <c r="A54" s="35" t="s">
        <v>221</v>
      </c>
      <c r="B54" s="36" t="s">
        <v>284</v>
      </c>
      <c r="C54" s="37" t="s">
        <v>118</v>
      </c>
      <c r="D54" s="169">
        <v>20.56</v>
      </c>
      <c r="E54" s="32"/>
      <c r="F54" s="39"/>
      <c r="G54" s="40" t="s">
        <v>648</v>
      </c>
    </row>
    <row r="55" s="1" customFormat="1" ht="39.95" customHeight="1" spans="1:9">
      <c r="A55" s="35" t="s">
        <v>224</v>
      </c>
      <c r="B55" s="36" t="s">
        <v>649</v>
      </c>
      <c r="C55" s="37" t="s">
        <v>118</v>
      </c>
      <c r="D55" s="169">
        <v>42.02</v>
      </c>
      <c r="E55" s="32"/>
      <c r="F55" s="39"/>
      <c r="G55" s="40" t="s">
        <v>650</v>
      </c>
    </row>
    <row r="56" s="1" customFormat="1" ht="39.95" customHeight="1" spans="1:9">
      <c r="A56" s="35" t="s">
        <v>227</v>
      </c>
      <c r="B56" s="36" t="s">
        <v>651</v>
      </c>
      <c r="C56" s="37" t="s">
        <v>118</v>
      </c>
      <c r="D56" s="169">
        <v>17.79</v>
      </c>
      <c r="E56" s="32"/>
      <c r="F56" s="39"/>
      <c r="G56" s="40" t="s">
        <v>650</v>
      </c>
    </row>
    <row r="57" s="1" customFormat="1" ht="39.95" customHeight="1" spans="1:9">
      <c r="A57" s="35" t="s">
        <v>231</v>
      </c>
      <c r="B57" s="36" t="s">
        <v>652</v>
      </c>
      <c r="C57" s="37" t="s">
        <v>118</v>
      </c>
      <c r="D57" s="169">
        <v>22.56</v>
      </c>
      <c r="E57" s="32"/>
      <c r="F57" s="39"/>
      <c r="G57" s="40" t="s">
        <v>653</v>
      </c>
    </row>
    <row r="58" s="1" customFormat="1" ht="30" customHeight="1" spans="1:9">
      <c r="A58" s="28"/>
      <c r="B58" s="29" t="s">
        <v>290</v>
      </c>
      <c r="C58" s="171"/>
      <c r="D58" s="172"/>
      <c r="E58" s="32"/>
      <c r="F58" s="39"/>
      <c r="G58" s="173"/>
    </row>
    <row r="59" s="1" customFormat="1" ht="60" customHeight="1" spans="1:9">
      <c r="A59" s="35" t="s">
        <v>235</v>
      </c>
      <c r="B59" s="176" t="s">
        <v>654</v>
      </c>
      <c r="C59" s="37" t="s">
        <v>118</v>
      </c>
      <c r="D59" s="170" t="s">
        <v>732</v>
      </c>
      <c r="E59" s="32"/>
      <c r="F59" s="39"/>
      <c r="G59" s="40" t="s">
        <v>511</v>
      </c>
    </row>
    <row r="60" s="1" customFormat="1" ht="60" customHeight="1" spans="1:9">
      <c r="A60" s="35" t="s">
        <v>238</v>
      </c>
      <c r="B60" s="176" t="s">
        <v>655</v>
      </c>
      <c r="C60" s="37" t="s">
        <v>118</v>
      </c>
      <c r="D60" s="170" t="s">
        <v>733</v>
      </c>
      <c r="E60" s="32"/>
      <c r="F60" s="39"/>
      <c r="G60" s="40" t="s">
        <v>657</v>
      </c>
    </row>
    <row r="61" s="1" customFormat="1" ht="78" customHeight="1" spans="1:9">
      <c r="A61" s="35" t="s">
        <v>242</v>
      </c>
      <c r="B61" s="36" t="s">
        <v>658</v>
      </c>
      <c r="C61" s="37" t="s">
        <v>118</v>
      </c>
      <c r="D61" s="170" t="s">
        <v>734</v>
      </c>
      <c r="E61" s="32"/>
      <c r="F61" s="39"/>
      <c r="G61" s="40" t="s">
        <v>708</v>
      </c>
    </row>
    <row r="62" s="1" customFormat="1" ht="30" customHeight="1" spans="1:9">
      <c r="A62" s="28"/>
      <c r="B62" s="29" t="s">
        <v>300</v>
      </c>
      <c r="C62" s="171"/>
      <c r="D62" s="172"/>
      <c r="E62" s="32"/>
      <c r="F62" s="39"/>
      <c r="G62" s="173"/>
    </row>
    <row r="63" s="1" customFormat="1" ht="78" customHeight="1" spans="1:9">
      <c r="A63" s="35" t="s">
        <v>245</v>
      </c>
      <c r="B63" s="36" t="s">
        <v>661</v>
      </c>
      <c r="C63" s="38" t="s">
        <v>105</v>
      </c>
      <c r="D63" s="169">
        <v>70.14</v>
      </c>
      <c r="E63" s="32"/>
      <c r="F63" s="39"/>
      <c r="G63" s="40" t="s">
        <v>663</v>
      </c>
    </row>
    <row r="64" s="2" customFormat="1" ht="29.1" customHeight="1" spans="1:9">
      <c r="A64" s="94" t="s">
        <v>20</v>
      </c>
      <c r="B64" s="183" t="s">
        <v>312</v>
      </c>
      <c r="C64" s="183"/>
      <c r="D64" s="183"/>
      <c r="E64" s="183"/>
      <c r="F64" s="39"/>
      <c r="G64" s="183"/>
      <c r="I64" s="1"/>
    </row>
    <row r="65" s="1" customFormat="1" ht="20.25" customHeight="1" spans="1:7">
      <c r="A65" s="100"/>
      <c r="B65" s="145" t="s">
        <v>313</v>
      </c>
      <c r="C65" s="30"/>
      <c r="D65" s="146"/>
      <c r="E65" s="33"/>
      <c r="F65" s="39"/>
      <c r="G65" s="34"/>
    </row>
    <row r="66" s="1" customFormat="1" ht="129.5" customHeight="1" spans="1:7">
      <c r="A66" s="152">
        <v>1</v>
      </c>
      <c r="B66" s="108" t="s">
        <v>587</v>
      </c>
      <c r="C66" s="30" t="s">
        <v>315</v>
      </c>
      <c r="D66" s="119" t="s">
        <v>91</v>
      </c>
      <c r="E66" s="32"/>
      <c r="F66" s="39"/>
      <c r="G66" s="46" t="s">
        <v>316</v>
      </c>
    </row>
    <row r="67" s="1" customFormat="1" ht="20" customHeight="1" spans="1:7">
      <c r="A67" s="152"/>
      <c r="B67" s="145" t="s">
        <v>317</v>
      </c>
      <c r="C67" s="30"/>
      <c r="D67" s="119"/>
      <c r="E67" s="32"/>
      <c r="F67" s="39"/>
      <c r="G67" s="46"/>
    </row>
    <row r="68" s="1" customFormat="1" ht="50.1" customHeight="1" spans="1:7">
      <c r="A68" s="152">
        <v>2</v>
      </c>
      <c r="B68" s="108" t="s">
        <v>318</v>
      </c>
      <c r="C68" s="30" t="s">
        <v>105</v>
      </c>
      <c r="D68" s="119" t="s">
        <v>735</v>
      </c>
      <c r="E68" s="32"/>
      <c r="F68" s="39"/>
      <c r="G68" s="46" t="s">
        <v>320</v>
      </c>
    </row>
    <row r="69" s="1" customFormat="1" ht="50.1" customHeight="1" spans="1:7">
      <c r="A69" s="152">
        <v>3</v>
      </c>
      <c r="B69" s="108" t="s">
        <v>321</v>
      </c>
      <c r="C69" s="30" t="s">
        <v>105</v>
      </c>
      <c r="D69" s="119" t="s">
        <v>736</v>
      </c>
      <c r="E69" s="32"/>
      <c r="F69" s="39"/>
      <c r="G69" s="46" t="s">
        <v>322</v>
      </c>
    </row>
    <row r="70" s="1" customFormat="1" ht="50.1" customHeight="1" spans="1:7">
      <c r="A70" s="152">
        <v>4</v>
      </c>
      <c r="B70" s="108" t="s">
        <v>590</v>
      </c>
      <c r="C70" s="30" t="s">
        <v>332</v>
      </c>
      <c r="D70" s="119" t="s">
        <v>127</v>
      </c>
      <c r="E70" s="32"/>
      <c r="F70" s="39"/>
      <c r="G70" s="46" t="s">
        <v>333</v>
      </c>
    </row>
    <row r="71" s="1" customFormat="1" ht="20.25" customHeight="1" spans="1:7">
      <c r="A71" s="100"/>
      <c r="B71" s="45" t="s">
        <v>591</v>
      </c>
      <c r="C71" s="30"/>
      <c r="D71" s="119"/>
      <c r="E71" s="32"/>
      <c r="F71" s="39"/>
      <c r="G71" s="108"/>
    </row>
    <row r="72" s="1" customFormat="1" ht="115.5" customHeight="1" spans="1:7">
      <c r="A72" s="152">
        <v>5</v>
      </c>
      <c r="B72" s="108" t="s">
        <v>592</v>
      </c>
      <c r="C72" s="30" t="s">
        <v>315</v>
      </c>
      <c r="D72" s="119" t="s">
        <v>91</v>
      </c>
      <c r="E72" s="32"/>
      <c r="F72" s="39"/>
      <c r="G72" s="46" t="s">
        <v>593</v>
      </c>
    </row>
    <row r="73" s="1" customFormat="1" ht="20.25" customHeight="1" spans="1:7">
      <c r="A73" s="100"/>
      <c r="B73" s="145" t="s">
        <v>361</v>
      </c>
      <c r="C73" s="30"/>
      <c r="D73" s="119"/>
      <c r="E73" s="32"/>
      <c r="F73" s="39"/>
      <c r="G73" s="108"/>
    </row>
    <row r="74" s="1" customFormat="1" ht="89.75" customHeight="1" spans="1:7">
      <c r="A74" s="152">
        <v>6</v>
      </c>
      <c r="B74" s="108" t="s">
        <v>361</v>
      </c>
      <c r="C74" s="30" t="s">
        <v>315</v>
      </c>
      <c r="D74" s="119" t="s">
        <v>91</v>
      </c>
      <c r="E74" s="32"/>
      <c r="F74" s="39"/>
      <c r="G74" s="153" t="s">
        <v>362</v>
      </c>
    </row>
    <row r="75" s="1" customFormat="1" ht="20.25" customHeight="1" spans="1:7">
      <c r="A75" s="100"/>
      <c r="B75" s="145" t="s">
        <v>363</v>
      </c>
      <c r="C75" s="30"/>
      <c r="D75" s="119"/>
      <c r="E75" s="32"/>
      <c r="F75" s="39"/>
      <c r="G75" s="108"/>
    </row>
    <row r="76" s="1" customFormat="1" ht="50.1" customHeight="1" spans="1:7">
      <c r="A76" s="152">
        <v>7</v>
      </c>
      <c r="B76" s="108" t="s">
        <v>594</v>
      </c>
      <c r="C76" s="30" t="s">
        <v>105</v>
      </c>
      <c r="D76" s="122" t="s">
        <v>737</v>
      </c>
      <c r="E76" s="32"/>
      <c r="F76" s="39"/>
      <c r="G76" s="46" t="s">
        <v>596</v>
      </c>
    </row>
    <row r="77" s="2" customFormat="1" ht="38.1" customHeight="1" spans="1:7">
      <c r="A77" s="184" t="s">
        <v>365</v>
      </c>
      <c r="B77" s="185"/>
      <c r="C77" s="185"/>
      <c r="D77" s="185"/>
      <c r="E77" s="186"/>
      <c r="F77" s="187"/>
      <c r="G77" s="188"/>
    </row>
  </sheetData>
  <sheetProtection formatCells="0" insertHyperlinks="0" autoFilter="0"/>
  <mergeCells count="10">
    <mergeCell ref="A1:G1"/>
    <mergeCell ref="A2:G2"/>
    <mergeCell ref="A77:E77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76"/>
  <sheetViews>
    <sheetView view="pageBreakPreview" zoomScaleNormal="100" workbookViewId="0">
      <pane ySplit="4" topLeftCell="A71" activePane="bottomLeft" state="frozen"/>
      <selection/>
      <selection pane="bottomLeft" activeCell="F76" sqref="F76"/>
    </sheetView>
  </sheetViews>
  <sheetFormatPr defaultColWidth="9" defaultRowHeight="15.6"/>
  <cols>
    <col min="1" max="1" width="6.62962962962963" style="3" customWidth="1"/>
    <col min="2" max="2" width="19.6296296296296" style="4" customWidth="1"/>
    <col min="3" max="3" width="8.62962962962963" style="5" customWidth="1"/>
    <col min="4" max="4" width="11.25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738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739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27.95" customHeight="1" spans="1:7">
      <c r="A6" s="159"/>
      <c r="B6" s="29" t="s">
        <v>90</v>
      </c>
      <c r="C6" s="29"/>
      <c r="D6" s="165"/>
      <c r="E6" s="166"/>
      <c r="F6" s="167"/>
      <c r="G6" s="165"/>
    </row>
    <row r="7" s="1" customFormat="1" ht="71.25" customHeight="1" spans="1:7">
      <c r="A7" s="35" t="s">
        <v>91</v>
      </c>
      <c r="B7" s="168" t="s">
        <v>92</v>
      </c>
      <c r="C7" s="37" t="s">
        <v>93</v>
      </c>
      <c r="D7" s="169">
        <v>513</v>
      </c>
      <c r="E7" s="32"/>
      <c r="F7" s="39"/>
      <c r="G7" s="40" t="s">
        <v>419</v>
      </c>
    </row>
    <row r="8" s="1" customFormat="1" ht="71.25" customHeight="1" spans="1:7">
      <c r="A8" s="35" t="s">
        <v>95</v>
      </c>
      <c r="B8" s="36" t="s">
        <v>96</v>
      </c>
      <c r="C8" s="37" t="s">
        <v>93</v>
      </c>
      <c r="D8" s="169">
        <v>57</v>
      </c>
      <c r="E8" s="32"/>
      <c r="F8" s="39"/>
      <c r="G8" s="40" t="s">
        <v>419</v>
      </c>
    </row>
    <row r="9" s="1" customFormat="1" ht="96.75" customHeight="1" spans="1:7">
      <c r="A9" s="35" t="s">
        <v>98</v>
      </c>
      <c r="B9" s="46" t="s">
        <v>99</v>
      </c>
      <c r="C9" s="37" t="s">
        <v>93</v>
      </c>
      <c r="D9" s="170" t="s">
        <v>740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46" t="s">
        <v>421</v>
      </c>
      <c r="C10" s="37" t="s">
        <v>93</v>
      </c>
      <c r="D10" s="170" t="s">
        <v>741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50.75" customHeight="1" spans="1:7">
      <c r="A12" s="35" t="s">
        <v>108</v>
      </c>
      <c r="B12" s="46" t="s">
        <v>104</v>
      </c>
      <c r="C12" s="47" t="s">
        <v>105</v>
      </c>
      <c r="D12" s="170" t="s">
        <v>742</v>
      </c>
      <c r="E12" s="32"/>
      <c r="F12" s="39"/>
      <c r="G12" s="40" t="s">
        <v>743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83.25" customHeight="1" spans="1:7">
      <c r="A14" s="35" t="s">
        <v>111</v>
      </c>
      <c r="B14" s="36" t="s">
        <v>109</v>
      </c>
      <c r="C14" s="37" t="s">
        <v>93</v>
      </c>
      <c r="D14" s="170" t="s">
        <v>744</v>
      </c>
      <c r="E14" s="32"/>
      <c r="F14" s="39"/>
      <c r="G14" s="40" t="s">
        <v>604</v>
      </c>
    </row>
    <row r="15" s="1" customFormat="1" ht="68.25" customHeight="1" spans="1:7">
      <c r="A15" s="35" t="s">
        <v>114</v>
      </c>
      <c r="B15" s="36" t="s">
        <v>428</v>
      </c>
      <c r="C15" s="37" t="s">
        <v>93</v>
      </c>
      <c r="D15" s="170" t="s">
        <v>745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60" customHeight="1" spans="1:7">
      <c r="A17" s="35" t="s">
        <v>116</v>
      </c>
      <c r="B17" s="36" t="s">
        <v>122</v>
      </c>
      <c r="C17" s="37" t="s">
        <v>93</v>
      </c>
      <c r="D17" s="170" t="s">
        <v>746</v>
      </c>
      <c r="E17" s="32"/>
      <c r="F17" s="39"/>
      <c r="G17" s="174" t="s">
        <v>607</v>
      </c>
    </row>
    <row r="18" s="1" customFormat="1" ht="63.75" customHeight="1" spans="1:7">
      <c r="A18" s="35" t="s">
        <v>121</v>
      </c>
      <c r="B18" s="36" t="s">
        <v>125</v>
      </c>
      <c r="C18" s="37" t="s">
        <v>93</v>
      </c>
      <c r="D18" s="175" t="s">
        <v>747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70" t="s">
        <v>748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70" t="s">
        <v>749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70" t="s">
        <v>715</v>
      </c>
      <c r="E21" s="32"/>
      <c r="F21" s="39"/>
      <c r="G21" s="40" t="s">
        <v>580</v>
      </c>
    </row>
    <row r="22" s="1" customFormat="1" ht="57.75" customHeight="1" spans="1:7">
      <c r="A22" s="35" t="s">
        <v>132</v>
      </c>
      <c r="B22" s="36" t="s">
        <v>128</v>
      </c>
      <c r="C22" s="37" t="s">
        <v>93</v>
      </c>
      <c r="D22" s="170" t="s">
        <v>750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70" t="s">
        <v>751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752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753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754</v>
      </c>
      <c r="E26" s="32"/>
      <c r="F26" s="39"/>
      <c r="G26" s="40" t="s">
        <v>131</v>
      </c>
    </row>
    <row r="27" s="1" customFormat="1" ht="55.5" customHeight="1" spans="1:7">
      <c r="A27" s="35" t="s">
        <v>146</v>
      </c>
      <c r="B27" s="176" t="s">
        <v>619</v>
      </c>
      <c r="C27" s="37" t="s">
        <v>93</v>
      </c>
      <c r="D27" s="170" t="s">
        <v>755</v>
      </c>
      <c r="E27" s="32"/>
      <c r="F27" s="39"/>
      <c r="G27" s="40" t="s">
        <v>131</v>
      </c>
    </row>
    <row r="28" s="1" customFormat="1" ht="30" customHeight="1" spans="1:7">
      <c r="A28" s="35" t="s">
        <v>149</v>
      </c>
      <c r="B28" s="176" t="s">
        <v>444</v>
      </c>
      <c r="C28" s="37" t="s">
        <v>118</v>
      </c>
      <c r="D28" s="170" t="s">
        <v>756</v>
      </c>
      <c r="E28" s="32"/>
      <c r="F28" s="39"/>
      <c r="G28" s="40" t="s">
        <v>622</v>
      </c>
    </row>
    <row r="29" s="1" customFormat="1" ht="30" customHeight="1" spans="1:7">
      <c r="A29" s="35" t="s">
        <v>152</v>
      </c>
      <c r="B29" s="176" t="s">
        <v>382</v>
      </c>
      <c r="C29" s="37" t="s">
        <v>118</v>
      </c>
      <c r="D29" s="170" t="s">
        <v>757</v>
      </c>
      <c r="E29" s="32"/>
      <c r="F29" s="39"/>
      <c r="G29" s="40" t="s">
        <v>624</v>
      </c>
    </row>
    <row r="30" s="1" customFormat="1" ht="66" customHeight="1" spans="1:7">
      <c r="A30" s="35" t="s">
        <v>155</v>
      </c>
      <c r="B30" s="36" t="s">
        <v>186</v>
      </c>
      <c r="C30" s="37" t="s">
        <v>118</v>
      </c>
      <c r="D30" s="170" t="s">
        <v>758</v>
      </c>
      <c r="E30" s="32"/>
      <c r="F30" s="39"/>
      <c r="G30" s="40" t="s">
        <v>625</v>
      </c>
    </row>
    <row r="31" s="1" customFormat="1" ht="39.95" customHeight="1" spans="1:7">
      <c r="A31" s="35" t="s">
        <v>158</v>
      </c>
      <c r="B31" s="36" t="s">
        <v>189</v>
      </c>
      <c r="C31" s="38" t="s">
        <v>190</v>
      </c>
      <c r="D31" s="170" t="s">
        <v>759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36" t="s">
        <v>189</v>
      </c>
      <c r="C32" s="38" t="s">
        <v>190</v>
      </c>
      <c r="D32" s="170" t="s">
        <v>760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70" t="s">
        <v>761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70">
        <v>0.232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70" t="s">
        <v>762</v>
      </c>
      <c r="E35" s="32"/>
      <c r="F35" s="39"/>
      <c r="G35" s="40" t="s">
        <v>203</v>
      </c>
    </row>
    <row r="36" s="1" customFormat="1" ht="30" customHeight="1" spans="1:7">
      <c r="A36" s="28"/>
      <c r="B36" s="29" t="s">
        <v>209</v>
      </c>
      <c r="C36" s="171"/>
      <c r="D36" s="172"/>
      <c r="E36" s="32"/>
      <c r="F36" s="39"/>
      <c r="G36" s="173"/>
    </row>
    <row r="37" s="1" customFormat="1" ht="50.1" customHeight="1" spans="1:7">
      <c r="A37" s="35" t="s">
        <v>177</v>
      </c>
      <c r="B37" s="176" t="s">
        <v>629</v>
      </c>
      <c r="C37" s="37" t="s">
        <v>118</v>
      </c>
      <c r="D37" s="170" t="s">
        <v>763</v>
      </c>
      <c r="E37" s="32"/>
      <c r="F37" s="39"/>
      <c r="G37" s="40" t="s">
        <v>631</v>
      </c>
    </row>
    <row r="38" s="1" customFormat="1" ht="50.1" customHeight="1" spans="1:7">
      <c r="A38" s="35" t="s">
        <v>181</v>
      </c>
      <c r="B38" s="176" t="s">
        <v>222</v>
      </c>
      <c r="C38" s="37" t="s">
        <v>118</v>
      </c>
      <c r="D38" s="170" t="s">
        <v>764</v>
      </c>
      <c r="E38" s="32"/>
      <c r="F38" s="39"/>
      <c r="G38" s="40" t="s">
        <v>633</v>
      </c>
    </row>
    <row r="39" s="1" customFormat="1" ht="50.1" customHeight="1" spans="1:7">
      <c r="A39" s="35" t="s">
        <v>185</v>
      </c>
      <c r="B39" s="176" t="s">
        <v>694</v>
      </c>
      <c r="C39" s="37" t="s">
        <v>118</v>
      </c>
      <c r="D39" s="170" t="s">
        <v>765</v>
      </c>
      <c r="E39" s="32"/>
      <c r="F39" s="39"/>
      <c r="G39" s="40" t="s">
        <v>636</v>
      </c>
    </row>
    <row r="40" s="1" customFormat="1" ht="30" customHeight="1" spans="1:7">
      <c r="A40" s="28"/>
      <c r="B40" s="29" t="s">
        <v>234</v>
      </c>
      <c r="C40" s="171"/>
      <c r="D40" s="172"/>
      <c r="E40" s="32"/>
      <c r="F40" s="39"/>
      <c r="G40" s="173"/>
    </row>
    <row r="41" s="1" customFormat="1" ht="84.75" customHeight="1" spans="1:7">
      <c r="A41" s="35" t="s">
        <v>188</v>
      </c>
      <c r="B41" s="36" t="s">
        <v>637</v>
      </c>
      <c r="C41" s="38" t="s">
        <v>118</v>
      </c>
      <c r="D41" s="170">
        <v>348.75</v>
      </c>
      <c r="E41" s="32"/>
      <c r="F41" s="39"/>
      <c r="G41" s="40" t="s">
        <v>461</v>
      </c>
    </row>
    <row r="42" s="1" customFormat="1" ht="63" customHeight="1" spans="1:7">
      <c r="A42" s="35" t="s">
        <v>193</v>
      </c>
      <c r="B42" s="36" t="s">
        <v>638</v>
      </c>
      <c r="C42" s="38" t="s">
        <v>118</v>
      </c>
      <c r="D42" s="170">
        <v>6.84</v>
      </c>
      <c r="E42" s="32"/>
      <c r="F42" s="39"/>
      <c r="G42" s="40" t="s">
        <v>639</v>
      </c>
    </row>
    <row r="43" s="1" customFormat="1" ht="30" customHeight="1" spans="1:7">
      <c r="A43" s="35"/>
      <c r="B43" s="29" t="s">
        <v>465</v>
      </c>
      <c r="C43" s="171"/>
      <c r="D43" s="172"/>
      <c r="E43" s="32"/>
      <c r="F43" s="39"/>
      <c r="G43" s="173"/>
    </row>
    <row r="44" s="1" customFormat="1" ht="71.25" customHeight="1" spans="1:7">
      <c r="A44" s="35" t="s">
        <v>196</v>
      </c>
      <c r="B44" s="176" t="s">
        <v>640</v>
      </c>
      <c r="C44" s="38" t="s">
        <v>118</v>
      </c>
      <c r="D44" s="170">
        <v>105.587</v>
      </c>
      <c r="E44" s="32"/>
      <c r="F44" s="39"/>
      <c r="G44" s="40" t="s">
        <v>468</v>
      </c>
    </row>
    <row r="45" s="1" customFormat="1" ht="30" customHeight="1" spans="1:7">
      <c r="A45" s="28"/>
      <c r="B45" s="29" t="s">
        <v>241</v>
      </c>
      <c r="C45" s="171"/>
      <c r="D45" s="172"/>
      <c r="E45" s="32"/>
      <c r="F45" s="39"/>
      <c r="G45" s="173"/>
    </row>
    <row r="46" s="1" customFormat="1" ht="60.75" customHeight="1" spans="1:7">
      <c r="A46" s="35" t="s">
        <v>199</v>
      </c>
      <c r="B46" s="36" t="s">
        <v>243</v>
      </c>
      <c r="C46" s="38" t="s">
        <v>118</v>
      </c>
      <c r="D46" s="170" t="s">
        <v>766</v>
      </c>
      <c r="E46" s="32"/>
      <c r="F46" s="39"/>
      <c r="G46" s="40" t="s">
        <v>642</v>
      </c>
    </row>
    <row r="47" s="1" customFormat="1" ht="78" customHeight="1" spans="1:7">
      <c r="A47" s="35" t="s">
        <v>204</v>
      </c>
      <c r="B47" s="36" t="s">
        <v>243</v>
      </c>
      <c r="C47" s="38" t="s">
        <v>118</v>
      </c>
      <c r="D47" s="170" t="s">
        <v>767</v>
      </c>
      <c r="E47" s="32"/>
      <c r="F47" s="39"/>
      <c r="G47" s="40" t="s">
        <v>643</v>
      </c>
    </row>
    <row r="48" s="1" customFormat="1" ht="50.1" customHeight="1" spans="1:7">
      <c r="A48" s="35" t="s">
        <v>206</v>
      </c>
      <c r="B48" s="36" t="s">
        <v>258</v>
      </c>
      <c r="C48" s="38" t="s">
        <v>118</v>
      </c>
      <c r="D48" s="170" t="s">
        <v>768</v>
      </c>
      <c r="E48" s="32"/>
      <c r="F48" s="39"/>
      <c r="G48" s="40" t="s">
        <v>477</v>
      </c>
    </row>
    <row r="49" s="1" customFormat="1" ht="50.1" customHeight="1" spans="1:9">
      <c r="A49" s="35" t="s">
        <v>210</v>
      </c>
      <c r="B49" s="36" t="s">
        <v>264</v>
      </c>
      <c r="C49" s="38" t="s">
        <v>118</v>
      </c>
      <c r="D49" s="170" t="s">
        <v>769</v>
      </c>
      <c r="E49" s="32"/>
      <c r="F49" s="39"/>
      <c r="G49" s="40" t="s">
        <v>554</v>
      </c>
    </row>
    <row r="50" s="1" customFormat="1" ht="30" customHeight="1" spans="1:9">
      <c r="A50" s="28"/>
      <c r="B50" s="29" t="s">
        <v>266</v>
      </c>
      <c r="C50" s="171"/>
      <c r="D50" s="172"/>
      <c r="E50" s="32"/>
      <c r="F50" s="39"/>
      <c r="G50" s="173"/>
    </row>
    <row r="51" s="1" customFormat="1" ht="110.25" customHeight="1" spans="1:9">
      <c r="A51" s="35" t="s">
        <v>213</v>
      </c>
      <c r="B51" s="176" t="s">
        <v>644</v>
      </c>
      <c r="C51" s="38" t="s">
        <v>118</v>
      </c>
      <c r="D51" s="170" t="s">
        <v>770</v>
      </c>
      <c r="E51" s="32"/>
      <c r="F51" s="39"/>
      <c r="G51" s="40" t="s">
        <v>646</v>
      </c>
    </row>
    <row r="52" s="1" customFormat="1" ht="102" customHeight="1" spans="1:9">
      <c r="A52" s="35" t="s">
        <v>216</v>
      </c>
      <c r="B52" s="176" t="s">
        <v>268</v>
      </c>
      <c r="C52" s="38" t="s">
        <v>118</v>
      </c>
      <c r="D52" s="170" t="s">
        <v>771</v>
      </c>
      <c r="E52" s="32"/>
      <c r="F52" s="39"/>
      <c r="G52" s="40" t="s">
        <v>487</v>
      </c>
    </row>
    <row r="53" s="1" customFormat="1" ht="50.1" customHeight="1" spans="1:9">
      <c r="A53" s="35" t="s">
        <v>219</v>
      </c>
      <c r="B53" s="36" t="s">
        <v>284</v>
      </c>
      <c r="C53" s="37" t="s">
        <v>118</v>
      </c>
      <c r="D53" s="170" t="s">
        <v>772</v>
      </c>
      <c r="E53" s="32"/>
      <c r="F53" s="39"/>
      <c r="G53" s="40" t="s">
        <v>773</v>
      </c>
    </row>
    <row r="54" s="1" customFormat="1" ht="50.1" customHeight="1" spans="1:9">
      <c r="A54" s="35" t="s">
        <v>221</v>
      </c>
      <c r="B54" s="36" t="s">
        <v>649</v>
      </c>
      <c r="C54" s="37" t="s">
        <v>118</v>
      </c>
      <c r="D54" s="170" t="s">
        <v>774</v>
      </c>
      <c r="E54" s="32"/>
      <c r="F54" s="39"/>
      <c r="G54" s="40" t="s">
        <v>650</v>
      </c>
    </row>
    <row r="55" s="1" customFormat="1" ht="50.1" customHeight="1" spans="1:9">
      <c r="A55" s="35" t="s">
        <v>224</v>
      </c>
      <c r="B55" s="36" t="s">
        <v>651</v>
      </c>
      <c r="C55" s="37" t="s">
        <v>118</v>
      </c>
      <c r="D55" s="170" t="s">
        <v>775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652</v>
      </c>
      <c r="C56" s="37" t="s">
        <v>118</v>
      </c>
      <c r="D56" s="129" t="s">
        <v>776</v>
      </c>
      <c r="E56" s="32"/>
      <c r="F56" s="39"/>
      <c r="G56" s="40" t="s">
        <v>653</v>
      </c>
    </row>
    <row r="57" s="1" customFormat="1" ht="30" customHeight="1" spans="1:9">
      <c r="A57" s="28"/>
      <c r="B57" s="29" t="s">
        <v>290</v>
      </c>
      <c r="C57" s="171"/>
      <c r="D57" s="172"/>
      <c r="E57" s="32"/>
      <c r="F57" s="39"/>
      <c r="G57" s="173"/>
    </row>
    <row r="58" s="1" customFormat="1" ht="60" customHeight="1" spans="1:9">
      <c r="A58" s="35" t="s">
        <v>231</v>
      </c>
      <c r="B58" s="176" t="s">
        <v>654</v>
      </c>
      <c r="C58" s="37" t="s">
        <v>118</v>
      </c>
      <c r="D58" s="170" t="s">
        <v>771</v>
      </c>
      <c r="E58" s="32"/>
      <c r="F58" s="39"/>
      <c r="G58" s="40" t="s">
        <v>511</v>
      </c>
    </row>
    <row r="59" s="1" customFormat="1" ht="60" customHeight="1" spans="1:9">
      <c r="A59" s="35" t="s">
        <v>235</v>
      </c>
      <c r="B59" s="176" t="s">
        <v>655</v>
      </c>
      <c r="C59" s="37" t="s">
        <v>118</v>
      </c>
      <c r="D59" s="170" t="s">
        <v>777</v>
      </c>
      <c r="E59" s="32"/>
      <c r="F59" s="39"/>
      <c r="G59" s="40" t="s">
        <v>657</v>
      </c>
    </row>
    <row r="60" s="1" customFormat="1" ht="78" customHeight="1" spans="1:9">
      <c r="A60" s="35" t="s">
        <v>238</v>
      </c>
      <c r="B60" s="126" t="s">
        <v>658</v>
      </c>
      <c r="C60" s="37" t="s">
        <v>118</v>
      </c>
      <c r="D60" s="170" t="s">
        <v>778</v>
      </c>
      <c r="E60" s="32"/>
      <c r="F60" s="39"/>
      <c r="G60" s="40" t="s">
        <v>708</v>
      </c>
    </row>
    <row r="61" s="1" customFormat="1" ht="30" customHeight="1" spans="1:9">
      <c r="A61" s="28"/>
      <c r="B61" s="29" t="s">
        <v>300</v>
      </c>
      <c r="C61" s="171"/>
      <c r="D61" s="172"/>
      <c r="E61" s="32"/>
      <c r="F61" s="39"/>
      <c r="G61" s="173"/>
    </row>
    <row r="62" s="1" customFormat="1" ht="57.75" customHeight="1" spans="1:9">
      <c r="A62" s="35" t="s">
        <v>242</v>
      </c>
      <c r="B62" s="36" t="s">
        <v>661</v>
      </c>
      <c r="C62" s="38" t="s">
        <v>105</v>
      </c>
      <c r="D62" s="129">
        <v>19.2</v>
      </c>
      <c r="E62" s="32"/>
      <c r="F62" s="39"/>
      <c r="G62" s="40" t="s">
        <v>663</v>
      </c>
    </row>
    <row r="63" s="2" customFormat="1" ht="29.1" customHeight="1" spans="1:9">
      <c r="A63" s="94" t="s">
        <v>20</v>
      </c>
      <c r="B63" s="190" t="s">
        <v>312</v>
      </c>
      <c r="C63" s="191"/>
      <c r="D63" s="192"/>
      <c r="E63" s="32"/>
      <c r="F63" s="39"/>
      <c r="G63" s="193"/>
      <c r="I63" s="1"/>
    </row>
    <row r="64" s="1" customFormat="1" ht="20.25" customHeight="1" spans="1:9">
      <c r="A64" s="100"/>
      <c r="B64" s="145" t="s">
        <v>313</v>
      </c>
      <c r="C64" s="30"/>
      <c r="D64" s="146"/>
      <c r="E64" s="32"/>
      <c r="F64" s="39"/>
      <c r="G64" s="34"/>
    </row>
    <row r="65" s="1" customFormat="1" ht="121.75" customHeight="1" spans="1:7">
      <c r="A65" s="152">
        <v>1</v>
      </c>
      <c r="B65" s="108" t="s">
        <v>587</v>
      </c>
      <c r="C65" s="30" t="s">
        <v>315</v>
      </c>
      <c r="D65" s="119" t="s">
        <v>91</v>
      </c>
      <c r="E65" s="32"/>
      <c r="F65" s="39"/>
      <c r="G65" s="46" t="s">
        <v>316</v>
      </c>
    </row>
    <row r="66" s="1" customFormat="1" ht="20" customHeight="1" spans="1:7">
      <c r="A66" s="152"/>
      <c r="B66" s="178" t="s">
        <v>317</v>
      </c>
      <c r="C66" s="30"/>
      <c r="D66" s="119"/>
      <c r="E66" s="32"/>
      <c r="F66" s="39"/>
      <c r="G66" s="108"/>
    </row>
    <row r="67" s="1" customFormat="1" ht="48.95" customHeight="1" spans="1:7">
      <c r="A67" s="152">
        <v>2</v>
      </c>
      <c r="B67" s="108" t="s">
        <v>779</v>
      </c>
      <c r="C67" s="30" t="s">
        <v>105</v>
      </c>
      <c r="D67" s="119" t="s">
        <v>780</v>
      </c>
      <c r="E67" s="32"/>
      <c r="F67" s="39"/>
      <c r="G67" s="108" t="s">
        <v>320</v>
      </c>
    </row>
    <row r="68" s="1" customFormat="1" ht="48.95" customHeight="1" spans="1:7">
      <c r="A68" s="152">
        <v>3</v>
      </c>
      <c r="B68" s="108" t="s">
        <v>321</v>
      </c>
      <c r="C68" s="30" t="s">
        <v>105</v>
      </c>
      <c r="D68" s="119" t="s">
        <v>781</v>
      </c>
      <c r="E68" s="32"/>
      <c r="F68" s="39"/>
      <c r="G68" s="108" t="s">
        <v>322</v>
      </c>
    </row>
    <row r="69" s="1" customFormat="1" ht="48.95" customHeight="1" spans="1:7">
      <c r="A69" s="152">
        <v>4</v>
      </c>
      <c r="B69" s="108" t="s">
        <v>590</v>
      </c>
      <c r="C69" s="30" t="s">
        <v>332</v>
      </c>
      <c r="D69" s="119" t="s">
        <v>169</v>
      </c>
      <c r="E69" s="32"/>
      <c r="F69" s="39"/>
      <c r="G69" s="108" t="s">
        <v>333</v>
      </c>
    </row>
    <row r="70" s="1" customFormat="1" ht="20" customHeight="1" spans="1:7">
      <c r="A70" s="152"/>
      <c r="B70" s="45" t="s">
        <v>591</v>
      </c>
      <c r="C70" s="30"/>
      <c r="D70" s="119"/>
      <c r="E70" s="32"/>
      <c r="F70" s="39"/>
      <c r="G70" s="108"/>
    </row>
    <row r="71" s="1" customFormat="1" ht="98" customHeight="1" spans="1:7">
      <c r="A71" s="152">
        <v>5</v>
      </c>
      <c r="B71" s="108" t="s">
        <v>592</v>
      </c>
      <c r="C71" s="30" t="s">
        <v>315</v>
      </c>
      <c r="D71" s="119" t="s">
        <v>91</v>
      </c>
      <c r="E71" s="32"/>
      <c r="F71" s="39"/>
      <c r="G71" s="46" t="s">
        <v>593</v>
      </c>
    </row>
    <row r="72" s="1" customFormat="1" ht="20.25" customHeight="1" spans="1:7">
      <c r="A72" s="100"/>
      <c r="B72" s="145" t="s">
        <v>361</v>
      </c>
      <c r="C72" s="30"/>
      <c r="D72" s="119"/>
      <c r="E72" s="32"/>
      <c r="F72" s="39"/>
      <c r="G72" s="108"/>
    </row>
    <row r="73" s="1" customFormat="1" ht="89" customHeight="1" spans="1:7">
      <c r="A73" s="152">
        <v>6</v>
      </c>
      <c r="B73" s="108" t="s">
        <v>361</v>
      </c>
      <c r="C73" s="30" t="s">
        <v>315</v>
      </c>
      <c r="D73" s="119" t="s">
        <v>91</v>
      </c>
      <c r="E73" s="32"/>
      <c r="F73" s="39"/>
      <c r="G73" s="153" t="s">
        <v>362</v>
      </c>
    </row>
    <row r="74" s="1" customFormat="1" ht="20.25" customHeight="1" spans="1:7">
      <c r="A74" s="100"/>
      <c r="B74" s="145" t="s">
        <v>363</v>
      </c>
      <c r="C74" s="30"/>
      <c r="D74" s="119"/>
      <c r="E74" s="32"/>
      <c r="F74" s="39"/>
      <c r="G74" s="108"/>
    </row>
    <row r="75" s="1" customFormat="1" ht="50.1" customHeight="1" spans="1:7">
      <c r="A75" s="152">
        <v>7</v>
      </c>
      <c r="B75" s="108" t="s">
        <v>594</v>
      </c>
      <c r="C75" s="30" t="s">
        <v>105</v>
      </c>
      <c r="D75" s="121" t="s">
        <v>746</v>
      </c>
      <c r="E75" s="32"/>
      <c r="F75" s="39"/>
      <c r="G75" s="46" t="s">
        <v>596</v>
      </c>
    </row>
    <row r="76" s="2" customFormat="1" ht="38.1" customHeight="1" spans="1:7">
      <c r="A76" s="184" t="s">
        <v>365</v>
      </c>
      <c r="B76" s="185"/>
      <c r="C76" s="185"/>
      <c r="D76" s="185"/>
      <c r="E76" s="186"/>
      <c r="F76" s="187"/>
      <c r="G76" s="188"/>
    </row>
  </sheetData>
  <sheetProtection formatCells="0" insertHyperlinks="0" autoFilter="0"/>
  <mergeCells count="10">
    <mergeCell ref="A1:G1"/>
    <mergeCell ref="A2:G2"/>
    <mergeCell ref="A76:E7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I76"/>
  <sheetViews>
    <sheetView view="pageBreakPreview" zoomScaleNormal="100" workbookViewId="0">
      <pane ySplit="4" topLeftCell="A72" activePane="bottomLeft" state="frozen"/>
      <selection/>
      <selection pane="bottomLeft" activeCell="F76" sqref="F76"/>
    </sheetView>
  </sheetViews>
  <sheetFormatPr defaultColWidth="9" defaultRowHeight="15.6"/>
  <cols>
    <col min="1" max="1" width="6.62962962962963" style="3" customWidth="1"/>
    <col min="2" max="2" width="23.25" style="4" customWidth="1"/>
    <col min="3" max="3" width="8.62962962962963" style="5" customWidth="1"/>
    <col min="4" max="4" width="11.6296296296296" style="6" customWidth="1"/>
    <col min="5" max="6" width="12.6296296296296" style="7" customWidth="1"/>
    <col min="7" max="7" width="43.75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83" t="s">
        <v>782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783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27.95" customHeight="1" spans="1:7">
      <c r="A6" s="159"/>
      <c r="B6" s="29" t="s">
        <v>90</v>
      </c>
      <c r="C6" s="29"/>
      <c r="D6" s="165"/>
      <c r="E6" s="166"/>
      <c r="F6" s="167"/>
      <c r="G6" s="165"/>
    </row>
    <row r="7" s="1" customFormat="1" ht="71.25" customHeight="1" spans="1:7">
      <c r="A7" s="35" t="s">
        <v>91</v>
      </c>
      <c r="B7" s="168" t="s">
        <v>92</v>
      </c>
      <c r="C7" s="37" t="s">
        <v>93</v>
      </c>
      <c r="D7" s="169">
        <v>513</v>
      </c>
      <c r="E7" s="32"/>
      <c r="F7" s="39"/>
      <c r="G7" s="40" t="s">
        <v>419</v>
      </c>
    </row>
    <row r="8" s="1" customFormat="1" ht="71.25" customHeight="1" spans="1:7">
      <c r="A8" s="35" t="s">
        <v>95</v>
      </c>
      <c r="B8" s="36" t="s">
        <v>96</v>
      </c>
      <c r="C8" s="37" t="s">
        <v>93</v>
      </c>
      <c r="D8" s="169">
        <v>57</v>
      </c>
      <c r="E8" s="32"/>
      <c r="F8" s="39"/>
      <c r="G8" s="40" t="s">
        <v>419</v>
      </c>
    </row>
    <row r="9" s="1" customFormat="1" ht="96.75" customHeight="1" spans="1:7">
      <c r="A9" s="35" t="s">
        <v>98</v>
      </c>
      <c r="B9" s="46" t="s">
        <v>99</v>
      </c>
      <c r="C9" s="37" t="s">
        <v>93</v>
      </c>
      <c r="D9" s="170" t="s">
        <v>740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46" t="s">
        <v>421</v>
      </c>
      <c r="C10" s="37" t="s">
        <v>93</v>
      </c>
      <c r="D10" s="170" t="s">
        <v>741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49.25" customHeight="1" spans="1:7">
      <c r="A12" s="35" t="s">
        <v>108</v>
      </c>
      <c r="B12" s="46" t="s">
        <v>104</v>
      </c>
      <c r="C12" s="47" t="s">
        <v>105</v>
      </c>
      <c r="D12" s="170" t="s">
        <v>742</v>
      </c>
      <c r="E12" s="32"/>
      <c r="F12" s="39"/>
      <c r="G12" s="40" t="s">
        <v>743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81.75" customHeight="1" spans="1:7">
      <c r="A14" s="35" t="s">
        <v>111</v>
      </c>
      <c r="B14" s="36" t="s">
        <v>109</v>
      </c>
      <c r="C14" s="37" t="s">
        <v>93</v>
      </c>
      <c r="D14" s="170" t="s">
        <v>744</v>
      </c>
      <c r="E14" s="32"/>
      <c r="F14" s="39"/>
      <c r="G14" s="40" t="s">
        <v>604</v>
      </c>
    </row>
    <row r="15" s="1" customFormat="1" ht="68.25" customHeight="1" spans="1:7">
      <c r="A15" s="35" t="s">
        <v>114</v>
      </c>
      <c r="B15" s="36" t="s">
        <v>428</v>
      </c>
      <c r="C15" s="37" t="s">
        <v>93</v>
      </c>
      <c r="D15" s="170" t="s">
        <v>745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7" customHeight="1" spans="1:7">
      <c r="A17" s="35" t="s">
        <v>116</v>
      </c>
      <c r="B17" s="36" t="s">
        <v>122</v>
      </c>
      <c r="C17" s="37" t="s">
        <v>93</v>
      </c>
      <c r="D17" s="129">
        <v>13.85</v>
      </c>
      <c r="E17" s="32"/>
      <c r="F17" s="39"/>
      <c r="G17" s="174" t="s">
        <v>607</v>
      </c>
    </row>
    <row r="18" s="1" customFormat="1" ht="57" customHeight="1" spans="1:7">
      <c r="A18" s="35" t="s">
        <v>121</v>
      </c>
      <c r="B18" s="36" t="s">
        <v>125</v>
      </c>
      <c r="C18" s="37" t="s">
        <v>93</v>
      </c>
      <c r="D18" s="129">
        <v>51.92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7" t="s">
        <v>118</v>
      </c>
      <c r="D19" s="129">
        <v>112.88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29">
        <v>31.3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7" t="s">
        <v>118</v>
      </c>
      <c r="D21" s="129">
        <v>129.1</v>
      </c>
      <c r="E21" s="32"/>
      <c r="F21" s="39"/>
      <c r="G21" s="40" t="s">
        <v>580</v>
      </c>
    </row>
    <row r="22" s="1" customFormat="1" ht="57.75" customHeight="1" spans="1:7">
      <c r="A22" s="35" t="s">
        <v>132</v>
      </c>
      <c r="B22" s="36" t="s">
        <v>128</v>
      </c>
      <c r="C22" s="37" t="s">
        <v>93</v>
      </c>
      <c r="D22" s="129">
        <v>20.36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7" t="s">
        <v>118</v>
      </c>
      <c r="D23" s="129">
        <v>87.24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29">
        <v>155.95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29">
        <v>8.42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29">
        <v>2.2</v>
      </c>
      <c r="E26" s="32"/>
      <c r="F26" s="39"/>
      <c r="G26" s="40" t="s">
        <v>131</v>
      </c>
    </row>
    <row r="27" s="1" customFormat="1" ht="50.25" customHeight="1" spans="1:7">
      <c r="A27" s="35" t="s">
        <v>146</v>
      </c>
      <c r="B27" s="36" t="s">
        <v>619</v>
      </c>
      <c r="C27" s="38" t="s">
        <v>93</v>
      </c>
      <c r="D27" s="129">
        <v>2.25</v>
      </c>
      <c r="E27" s="32"/>
      <c r="F27" s="39"/>
      <c r="G27" s="40" t="s">
        <v>131</v>
      </c>
    </row>
    <row r="28" s="1" customFormat="1" ht="30" customHeight="1" spans="1:7">
      <c r="A28" s="35" t="s">
        <v>149</v>
      </c>
      <c r="B28" s="36" t="s">
        <v>444</v>
      </c>
      <c r="C28" s="37" t="s">
        <v>118</v>
      </c>
      <c r="D28" s="129">
        <v>29.16</v>
      </c>
      <c r="E28" s="32"/>
      <c r="F28" s="39"/>
      <c r="G28" s="40" t="s">
        <v>622</v>
      </c>
    </row>
    <row r="29" s="1" customFormat="1" ht="30" customHeight="1" spans="1:7">
      <c r="A29" s="35" t="s">
        <v>152</v>
      </c>
      <c r="B29" s="36" t="s">
        <v>382</v>
      </c>
      <c r="C29" s="37" t="s">
        <v>118</v>
      </c>
      <c r="D29" s="129">
        <v>10.71</v>
      </c>
      <c r="E29" s="32"/>
      <c r="F29" s="39"/>
      <c r="G29" s="40" t="s">
        <v>624</v>
      </c>
    </row>
    <row r="30" s="1" customFormat="1" ht="54.75" customHeight="1" spans="1:7">
      <c r="A30" s="35" t="s">
        <v>155</v>
      </c>
      <c r="B30" s="189" t="s">
        <v>186</v>
      </c>
      <c r="C30" s="38" t="s">
        <v>118</v>
      </c>
      <c r="D30" s="129">
        <v>30.9</v>
      </c>
      <c r="E30" s="32"/>
      <c r="F30" s="39"/>
      <c r="G30" s="40" t="s">
        <v>625</v>
      </c>
    </row>
    <row r="31" s="1" customFormat="1" ht="39.95" customHeight="1" spans="1:7">
      <c r="A31" s="35" t="s">
        <v>158</v>
      </c>
      <c r="B31" s="189" t="s">
        <v>189</v>
      </c>
      <c r="C31" s="38" t="s">
        <v>190</v>
      </c>
      <c r="D31" s="129">
        <v>9.02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189" t="s">
        <v>189</v>
      </c>
      <c r="C32" s="38" t="s">
        <v>190</v>
      </c>
      <c r="D32" s="129">
        <v>42.185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29">
        <v>10.59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70">
        <v>0.232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81" t="s">
        <v>762</v>
      </c>
      <c r="E35" s="32"/>
      <c r="F35" s="39"/>
      <c r="G35" s="40" t="s">
        <v>203</v>
      </c>
    </row>
    <row r="36" s="1" customFormat="1" ht="30" customHeight="1" spans="1:7">
      <c r="A36" s="28"/>
      <c r="B36" s="29" t="s">
        <v>209</v>
      </c>
      <c r="C36" s="171"/>
      <c r="D36" s="172"/>
      <c r="E36" s="32"/>
      <c r="F36" s="39"/>
      <c r="G36" s="173"/>
    </row>
    <row r="37" s="1" customFormat="1" ht="50.1" customHeight="1" spans="1:7">
      <c r="A37" s="35" t="s">
        <v>177</v>
      </c>
      <c r="B37" s="176" t="s">
        <v>629</v>
      </c>
      <c r="C37" s="37" t="s">
        <v>118</v>
      </c>
      <c r="D37" s="170" t="s">
        <v>763</v>
      </c>
      <c r="E37" s="32"/>
      <c r="F37" s="39"/>
      <c r="G37" s="40" t="s">
        <v>631</v>
      </c>
    </row>
    <row r="38" s="1" customFormat="1" ht="50.1" customHeight="1" spans="1:7">
      <c r="A38" s="35" t="s">
        <v>181</v>
      </c>
      <c r="B38" s="176" t="s">
        <v>222</v>
      </c>
      <c r="C38" s="37" t="s">
        <v>118</v>
      </c>
      <c r="D38" s="170" t="s">
        <v>764</v>
      </c>
      <c r="E38" s="32"/>
      <c r="F38" s="39"/>
      <c r="G38" s="40" t="s">
        <v>633</v>
      </c>
    </row>
    <row r="39" s="1" customFormat="1" ht="38.25" customHeight="1" spans="1:7">
      <c r="A39" s="35" t="s">
        <v>185</v>
      </c>
      <c r="B39" s="176" t="s">
        <v>694</v>
      </c>
      <c r="C39" s="37" t="s">
        <v>118</v>
      </c>
      <c r="D39" s="170" t="s">
        <v>765</v>
      </c>
      <c r="E39" s="32"/>
      <c r="F39" s="39"/>
      <c r="G39" s="40" t="s">
        <v>636</v>
      </c>
    </row>
    <row r="40" s="1" customFormat="1" ht="30" customHeight="1" spans="1:7">
      <c r="A40" s="28"/>
      <c r="B40" s="29" t="s">
        <v>234</v>
      </c>
      <c r="C40" s="171"/>
      <c r="D40" s="172"/>
      <c r="E40" s="32"/>
      <c r="F40" s="39"/>
      <c r="G40" s="173"/>
    </row>
    <row r="41" s="1" customFormat="1" ht="78.75" customHeight="1" spans="1:7">
      <c r="A41" s="35" t="s">
        <v>188</v>
      </c>
      <c r="B41" s="36" t="s">
        <v>637</v>
      </c>
      <c r="C41" s="38" t="s">
        <v>118</v>
      </c>
      <c r="D41" s="170">
        <v>348.75</v>
      </c>
      <c r="E41" s="32"/>
      <c r="F41" s="39"/>
      <c r="G41" s="40" t="s">
        <v>461</v>
      </c>
    </row>
    <row r="42" s="1" customFormat="1" ht="73.5" customHeight="1" spans="1:7">
      <c r="A42" s="35" t="s">
        <v>193</v>
      </c>
      <c r="B42" s="36" t="s">
        <v>638</v>
      </c>
      <c r="C42" s="38" t="s">
        <v>118</v>
      </c>
      <c r="D42" s="170">
        <v>6.84</v>
      </c>
      <c r="E42" s="32"/>
      <c r="F42" s="39"/>
      <c r="G42" s="40" t="s">
        <v>639</v>
      </c>
    </row>
    <row r="43" s="1" customFormat="1" ht="30" customHeight="1" spans="1:7">
      <c r="A43" s="35"/>
      <c r="B43" s="29" t="s">
        <v>465</v>
      </c>
      <c r="C43" s="171"/>
      <c r="D43" s="172"/>
      <c r="E43" s="32"/>
      <c r="F43" s="39"/>
      <c r="G43" s="173"/>
    </row>
    <row r="44" s="1" customFormat="1" ht="68.25" customHeight="1" spans="1:7">
      <c r="A44" s="35" t="s">
        <v>196</v>
      </c>
      <c r="B44" s="176" t="s">
        <v>640</v>
      </c>
      <c r="C44" s="38" t="s">
        <v>118</v>
      </c>
      <c r="D44" s="170">
        <v>105.587</v>
      </c>
      <c r="E44" s="32"/>
      <c r="F44" s="39"/>
      <c r="G44" s="40" t="s">
        <v>468</v>
      </c>
    </row>
    <row r="45" s="1" customFormat="1" ht="30" customHeight="1" spans="1:7">
      <c r="A45" s="28"/>
      <c r="B45" s="29" t="s">
        <v>241</v>
      </c>
      <c r="C45" s="171"/>
      <c r="D45" s="172"/>
      <c r="E45" s="32"/>
      <c r="F45" s="39"/>
      <c r="G45" s="173"/>
    </row>
    <row r="46" s="1" customFormat="1" ht="62.25" customHeight="1" spans="1:7">
      <c r="A46" s="35" t="s">
        <v>199</v>
      </c>
      <c r="B46" s="36" t="s">
        <v>243</v>
      </c>
      <c r="C46" s="38" t="s">
        <v>118</v>
      </c>
      <c r="D46" s="170" t="s">
        <v>766</v>
      </c>
      <c r="E46" s="32"/>
      <c r="F46" s="39"/>
      <c r="G46" s="40" t="s">
        <v>642</v>
      </c>
    </row>
    <row r="47" s="1" customFormat="1" ht="78" customHeight="1" spans="1:7">
      <c r="A47" s="35" t="s">
        <v>204</v>
      </c>
      <c r="B47" s="36" t="s">
        <v>243</v>
      </c>
      <c r="C47" s="38" t="s">
        <v>118</v>
      </c>
      <c r="D47" s="170" t="s">
        <v>767</v>
      </c>
      <c r="E47" s="32"/>
      <c r="F47" s="39"/>
      <c r="G47" s="40" t="s">
        <v>643</v>
      </c>
    </row>
    <row r="48" s="1" customFormat="1" ht="50.1" customHeight="1" spans="1:7">
      <c r="A48" s="35" t="s">
        <v>206</v>
      </c>
      <c r="B48" s="36" t="s">
        <v>258</v>
      </c>
      <c r="C48" s="38" t="s">
        <v>118</v>
      </c>
      <c r="D48" s="170" t="s">
        <v>768</v>
      </c>
      <c r="E48" s="32"/>
      <c r="F48" s="39"/>
      <c r="G48" s="40" t="s">
        <v>477</v>
      </c>
    </row>
    <row r="49" s="1" customFormat="1" ht="50.1" customHeight="1" spans="1:9">
      <c r="A49" s="35" t="s">
        <v>210</v>
      </c>
      <c r="B49" s="36" t="s">
        <v>264</v>
      </c>
      <c r="C49" s="38" t="s">
        <v>118</v>
      </c>
      <c r="D49" s="170" t="s">
        <v>769</v>
      </c>
      <c r="E49" s="32"/>
      <c r="F49" s="39"/>
      <c r="G49" s="40" t="s">
        <v>554</v>
      </c>
    </row>
    <row r="50" s="1" customFormat="1" ht="30" customHeight="1" spans="1:9">
      <c r="A50" s="28"/>
      <c r="B50" s="29" t="s">
        <v>266</v>
      </c>
      <c r="C50" s="171"/>
      <c r="D50" s="172"/>
      <c r="E50" s="32"/>
      <c r="F50" s="39"/>
      <c r="G50" s="173"/>
    </row>
    <row r="51" s="1" customFormat="1" ht="108.75" customHeight="1" spans="1:9">
      <c r="A51" s="35" t="s">
        <v>213</v>
      </c>
      <c r="B51" s="176" t="s">
        <v>644</v>
      </c>
      <c r="C51" s="38" t="s">
        <v>118</v>
      </c>
      <c r="D51" s="170" t="s">
        <v>770</v>
      </c>
      <c r="E51" s="32"/>
      <c r="F51" s="39"/>
      <c r="G51" s="40" t="s">
        <v>646</v>
      </c>
    </row>
    <row r="52" s="1" customFormat="1" ht="105.75" customHeight="1" spans="1:9">
      <c r="A52" s="35" t="s">
        <v>216</v>
      </c>
      <c r="B52" s="176" t="s">
        <v>268</v>
      </c>
      <c r="C52" s="38" t="s">
        <v>118</v>
      </c>
      <c r="D52" s="170" t="s">
        <v>771</v>
      </c>
      <c r="E52" s="32"/>
      <c r="F52" s="39"/>
      <c r="G52" s="40" t="s">
        <v>487</v>
      </c>
    </row>
    <row r="53" s="1" customFormat="1" ht="50.1" customHeight="1" spans="1:9">
      <c r="A53" s="35" t="s">
        <v>219</v>
      </c>
      <c r="B53" s="36" t="s">
        <v>284</v>
      </c>
      <c r="C53" s="37" t="s">
        <v>118</v>
      </c>
      <c r="D53" s="129" t="s">
        <v>784</v>
      </c>
      <c r="E53" s="32"/>
      <c r="F53" s="39"/>
      <c r="G53" s="40" t="s">
        <v>773</v>
      </c>
    </row>
    <row r="54" s="1" customFormat="1" ht="50.1" customHeight="1" spans="1:9">
      <c r="A54" s="35" t="s">
        <v>221</v>
      </c>
      <c r="B54" s="36" t="s">
        <v>649</v>
      </c>
      <c r="C54" s="37" t="s">
        <v>118</v>
      </c>
      <c r="D54" s="129" t="s">
        <v>774</v>
      </c>
      <c r="E54" s="32"/>
      <c r="F54" s="39"/>
      <c r="G54" s="40" t="s">
        <v>650</v>
      </c>
    </row>
    <row r="55" s="1" customFormat="1" ht="50.1" customHeight="1" spans="1:9">
      <c r="A55" s="35" t="s">
        <v>224</v>
      </c>
      <c r="B55" s="36" t="s">
        <v>651</v>
      </c>
      <c r="C55" s="37" t="s">
        <v>118</v>
      </c>
      <c r="D55" s="129" t="s">
        <v>775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652</v>
      </c>
      <c r="C56" s="37" t="s">
        <v>118</v>
      </c>
      <c r="D56" s="129" t="s">
        <v>776</v>
      </c>
      <c r="E56" s="32"/>
      <c r="F56" s="39"/>
      <c r="G56" s="40" t="s">
        <v>653</v>
      </c>
    </row>
    <row r="57" s="1" customFormat="1" ht="30" customHeight="1" spans="1:9">
      <c r="A57" s="28"/>
      <c r="B57" s="29" t="s">
        <v>290</v>
      </c>
      <c r="C57" s="171"/>
      <c r="D57" s="172"/>
      <c r="E57" s="32"/>
      <c r="F57" s="39"/>
      <c r="G57" s="173"/>
    </row>
    <row r="58" s="1" customFormat="1" ht="57.75" customHeight="1" spans="1:9">
      <c r="A58" s="35" t="s">
        <v>231</v>
      </c>
      <c r="B58" s="176" t="s">
        <v>654</v>
      </c>
      <c r="C58" s="37" t="s">
        <v>118</v>
      </c>
      <c r="D58" s="170" t="s">
        <v>771</v>
      </c>
      <c r="E58" s="32"/>
      <c r="F58" s="39"/>
      <c r="G58" s="40" t="s">
        <v>511</v>
      </c>
    </row>
    <row r="59" s="1" customFormat="1" ht="57.75" customHeight="1" spans="1:9">
      <c r="A59" s="35" t="s">
        <v>235</v>
      </c>
      <c r="B59" s="176" t="s">
        <v>655</v>
      </c>
      <c r="C59" s="37" t="s">
        <v>118</v>
      </c>
      <c r="D59" s="170" t="s">
        <v>777</v>
      </c>
      <c r="E59" s="32"/>
      <c r="F59" s="39"/>
      <c r="G59" s="40" t="s">
        <v>657</v>
      </c>
    </row>
    <row r="60" s="1" customFormat="1" ht="78" customHeight="1" spans="1:9">
      <c r="A60" s="35" t="s">
        <v>238</v>
      </c>
      <c r="B60" s="126" t="s">
        <v>658</v>
      </c>
      <c r="C60" s="37" t="s">
        <v>118</v>
      </c>
      <c r="D60" s="170" t="s">
        <v>778</v>
      </c>
      <c r="E60" s="32"/>
      <c r="F60" s="39"/>
      <c r="G60" s="40" t="s">
        <v>708</v>
      </c>
    </row>
    <row r="61" s="1" customFormat="1" ht="30" customHeight="1" spans="1:9">
      <c r="A61" s="28"/>
      <c r="B61" s="29" t="s">
        <v>300</v>
      </c>
      <c r="C61" s="171"/>
      <c r="D61" s="172"/>
      <c r="E61" s="32"/>
      <c r="F61" s="39"/>
      <c r="G61" s="173"/>
    </row>
    <row r="62" s="1" customFormat="1" ht="57.75" customHeight="1" spans="1:9">
      <c r="A62" s="35" t="s">
        <v>242</v>
      </c>
      <c r="B62" s="36" t="s">
        <v>661</v>
      </c>
      <c r="C62" s="38" t="s">
        <v>105</v>
      </c>
      <c r="D62" s="129">
        <v>19.2</v>
      </c>
      <c r="E62" s="32"/>
      <c r="F62" s="39"/>
      <c r="G62" s="40" t="s">
        <v>663</v>
      </c>
    </row>
    <row r="63" s="2" customFormat="1" ht="29.1" customHeight="1" spans="1:9">
      <c r="A63" s="94" t="s">
        <v>20</v>
      </c>
      <c r="B63" s="183" t="s">
        <v>312</v>
      </c>
      <c r="C63" s="183"/>
      <c r="D63" s="183"/>
      <c r="E63" s="183"/>
      <c r="F63" s="39"/>
      <c r="G63" s="183"/>
      <c r="I63" s="1"/>
    </row>
    <row r="64" s="1" customFormat="1" ht="20.25" customHeight="1" spans="1:9">
      <c r="A64" s="100"/>
      <c r="B64" s="145" t="s">
        <v>313</v>
      </c>
      <c r="C64" s="30"/>
      <c r="D64" s="146"/>
      <c r="E64" s="33"/>
      <c r="F64" s="39"/>
      <c r="G64" s="34"/>
    </row>
    <row r="65" s="1" customFormat="1" ht="134" customHeight="1" spans="1:7">
      <c r="A65" s="152">
        <v>1</v>
      </c>
      <c r="B65" s="108" t="s">
        <v>587</v>
      </c>
      <c r="C65" s="30" t="s">
        <v>315</v>
      </c>
      <c r="D65" s="119" t="s">
        <v>91</v>
      </c>
      <c r="E65" s="32"/>
      <c r="F65" s="39"/>
      <c r="G65" s="46" t="s">
        <v>316</v>
      </c>
    </row>
    <row r="66" s="1" customFormat="1" ht="20" customHeight="1" spans="1:7">
      <c r="A66" s="152"/>
      <c r="B66" s="178" t="s">
        <v>317</v>
      </c>
      <c r="C66" s="30"/>
      <c r="D66" s="119"/>
      <c r="E66" s="32"/>
      <c r="F66" s="39"/>
      <c r="G66" s="108"/>
    </row>
    <row r="67" s="1" customFormat="1" ht="50.1" customHeight="1" spans="1:7">
      <c r="A67" s="152">
        <v>2</v>
      </c>
      <c r="B67" s="108" t="s">
        <v>779</v>
      </c>
      <c r="C67" s="30" t="s">
        <v>105</v>
      </c>
      <c r="D67" s="119" t="s">
        <v>780</v>
      </c>
      <c r="E67" s="32"/>
      <c r="F67" s="39"/>
      <c r="G67" s="108" t="s">
        <v>320</v>
      </c>
    </row>
    <row r="68" s="1" customFormat="1" ht="50.1" customHeight="1" spans="1:7">
      <c r="A68" s="152">
        <v>3</v>
      </c>
      <c r="B68" s="108" t="s">
        <v>321</v>
      </c>
      <c r="C68" s="30" t="s">
        <v>105</v>
      </c>
      <c r="D68" s="119" t="s">
        <v>781</v>
      </c>
      <c r="E68" s="32"/>
      <c r="F68" s="39"/>
      <c r="G68" s="108" t="s">
        <v>322</v>
      </c>
    </row>
    <row r="69" s="1" customFormat="1" ht="60" customHeight="1" spans="1:7">
      <c r="A69" s="152">
        <v>4</v>
      </c>
      <c r="B69" s="108" t="s">
        <v>590</v>
      </c>
      <c r="C69" s="30" t="s">
        <v>332</v>
      </c>
      <c r="D69" s="119" t="s">
        <v>169</v>
      </c>
      <c r="E69" s="32"/>
      <c r="F69" s="39"/>
      <c r="G69" s="108" t="s">
        <v>333</v>
      </c>
    </row>
    <row r="70" s="1" customFormat="1" ht="24" customHeight="1" spans="1:7">
      <c r="A70" s="100"/>
      <c r="B70" s="45" t="s">
        <v>591</v>
      </c>
      <c r="C70" s="30"/>
      <c r="D70" s="119"/>
      <c r="E70" s="32"/>
      <c r="F70" s="39"/>
      <c r="G70" s="108"/>
    </row>
    <row r="71" s="1" customFormat="1" ht="111" customHeight="1" spans="1:7">
      <c r="A71" s="152">
        <v>5</v>
      </c>
      <c r="B71" s="108" t="s">
        <v>592</v>
      </c>
      <c r="C71" s="30" t="s">
        <v>315</v>
      </c>
      <c r="D71" s="119" t="s">
        <v>91</v>
      </c>
      <c r="E71" s="32"/>
      <c r="F71" s="39"/>
      <c r="G71" s="46" t="s">
        <v>593</v>
      </c>
    </row>
    <row r="72" s="1" customFormat="1" ht="20.25" customHeight="1" spans="1:7">
      <c r="A72" s="100"/>
      <c r="B72" s="145" t="s">
        <v>361</v>
      </c>
      <c r="C72" s="30"/>
      <c r="D72" s="119"/>
      <c r="E72" s="32"/>
      <c r="F72" s="39"/>
      <c r="G72" s="108"/>
    </row>
    <row r="73" s="1" customFormat="1" ht="101.75" customHeight="1" spans="1:7">
      <c r="A73" s="152">
        <v>6</v>
      </c>
      <c r="B73" s="108" t="s">
        <v>361</v>
      </c>
      <c r="C73" s="30" t="s">
        <v>315</v>
      </c>
      <c r="D73" s="119" t="s">
        <v>91</v>
      </c>
      <c r="E73" s="32"/>
      <c r="F73" s="39"/>
      <c r="G73" s="153" t="s">
        <v>362</v>
      </c>
    </row>
    <row r="74" s="1" customFormat="1" ht="20.25" customHeight="1" spans="1:7">
      <c r="A74" s="100"/>
      <c r="B74" s="145" t="s">
        <v>363</v>
      </c>
      <c r="C74" s="30"/>
      <c r="D74" s="119"/>
      <c r="E74" s="32"/>
      <c r="F74" s="39"/>
      <c r="G74" s="108"/>
    </row>
    <row r="75" s="1" customFormat="1" ht="50.1" customHeight="1" spans="1:7">
      <c r="A75" s="152">
        <v>7</v>
      </c>
      <c r="B75" s="108" t="s">
        <v>594</v>
      </c>
      <c r="C75" s="30" t="s">
        <v>105</v>
      </c>
      <c r="D75" s="121" t="s">
        <v>746</v>
      </c>
      <c r="E75" s="32"/>
      <c r="F75" s="39"/>
      <c r="G75" s="46" t="s">
        <v>596</v>
      </c>
    </row>
    <row r="76" s="2" customFormat="1" ht="38.1" customHeight="1" spans="1:7">
      <c r="A76" s="184" t="s">
        <v>365</v>
      </c>
      <c r="B76" s="185"/>
      <c r="C76" s="185"/>
      <c r="D76" s="185"/>
      <c r="E76" s="186"/>
      <c r="F76" s="187"/>
      <c r="G76" s="188"/>
    </row>
  </sheetData>
  <sheetProtection formatCells="0" insertHyperlinks="0" autoFilter="0"/>
  <autoFilter xmlns:etc="http://www.wps.cn/officeDocument/2017/etCustomData" ref="A4:G76" etc:filterBottomFollowUsedRange="0">
    <extLst/>
  </autoFilter>
  <mergeCells count="10">
    <mergeCell ref="A1:G1"/>
    <mergeCell ref="A2:G2"/>
    <mergeCell ref="A76:E7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I76"/>
  <sheetViews>
    <sheetView view="pageBreakPreview" zoomScaleNormal="100" workbookViewId="0">
      <pane ySplit="4" topLeftCell="A72" activePane="bottomLeft" state="frozen"/>
      <selection/>
      <selection pane="bottomLeft" activeCell="F76" sqref="F76"/>
    </sheetView>
  </sheetViews>
  <sheetFormatPr defaultColWidth="9" defaultRowHeight="15.6"/>
  <cols>
    <col min="1" max="1" width="6.62962962962963" style="3" customWidth="1"/>
    <col min="2" max="2" width="19.6296296296296" style="4" customWidth="1"/>
    <col min="3" max="3" width="7.37962962962963" style="5" customWidth="1"/>
    <col min="4" max="4" width="12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83" t="s">
        <v>785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786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27.95" customHeight="1" spans="1:7">
      <c r="A6" s="159"/>
      <c r="B6" s="29" t="s">
        <v>90</v>
      </c>
      <c r="C6" s="29"/>
      <c r="D6" s="165"/>
      <c r="E6" s="166"/>
      <c r="F6" s="167"/>
      <c r="G6" s="165"/>
    </row>
    <row r="7" s="1" customFormat="1" ht="71.25" customHeight="1" spans="1:7">
      <c r="A7" s="35" t="s">
        <v>91</v>
      </c>
      <c r="B7" s="168" t="s">
        <v>92</v>
      </c>
      <c r="C7" s="37" t="s">
        <v>93</v>
      </c>
      <c r="D7" s="169">
        <v>513</v>
      </c>
      <c r="E7" s="32"/>
      <c r="F7" s="39"/>
      <c r="G7" s="40" t="s">
        <v>419</v>
      </c>
    </row>
    <row r="8" s="1" customFormat="1" ht="71.25" customHeight="1" spans="1:7">
      <c r="A8" s="35" t="s">
        <v>95</v>
      </c>
      <c r="B8" s="36" t="s">
        <v>96</v>
      </c>
      <c r="C8" s="37" t="s">
        <v>93</v>
      </c>
      <c r="D8" s="169">
        <v>57</v>
      </c>
      <c r="E8" s="32"/>
      <c r="F8" s="39"/>
      <c r="G8" s="40" t="s">
        <v>419</v>
      </c>
    </row>
    <row r="9" s="1" customFormat="1" ht="96.75" customHeight="1" spans="1:7">
      <c r="A9" s="35" t="s">
        <v>98</v>
      </c>
      <c r="B9" s="46" t="s">
        <v>99</v>
      </c>
      <c r="C9" s="37" t="s">
        <v>93</v>
      </c>
      <c r="D9" s="170" t="s">
        <v>740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46" t="s">
        <v>421</v>
      </c>
      <c r="C10" s="37" t="s">
        <v>93</v>
      </c>
      <c r="D10" s="170" t="s">
        <v>741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48.5" customHeight="1" spans="1:7">
      <c r="A12" s="35" t="s">
        <v>108</v>
      </c>
      <c r="B12" s="46" t="s">
        <v>104</v>
      </c>
      <c r="C12" s="47" t="s">
        <v>105</v>
      </c>
      <c r="D12" s="170" t="s">
        <v>742</v>
      </c>
      <c r="E12" s="32"/>
      <c r="F12" s="39"/>
      <c r="G12" s="40" t="s">
        <v>743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84" customHeight="1" spans="1:7">
      <c r="A14" s="35" t="s">
        <v>111</v>
      </c>
      <c r="B14" s="36" t="s">
        <v>109</v>
      </c>
      <c r="C14" s="37" t="s">
        <v>93</v>
      </c>
      <c r="D14" s="170" t="s">
        <v>744</v>
      </c>
      <c r="E14" s="32"/>
      <c r="F14" s="39"/>
      <c r="G14" s="40" t="s">
        <v>604</v>
      </c>
    </row>
    <row r="15" s="1" customFormat="1" ht="68.25" customHeight="1" spans="1:7">
      <c r="A15" s="35" t="s">
        <v>114</v>
      </c>
      <c r="B15" s="36" t="s">
        <v>428</v>
      </c>
      <c r="C15" s="37" t="s">
        <v>93</v>
      </c>
      <c r="D15" s="170" t="s">
        <v>745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6.25" customHeight="1" spans="1:7">
      <c r="A17" s="35" t="s">
        <v>116</v>
      </c>
      <c r="B17" s="36" t="s">
        <v>122</v>
      </c>
      <c r="C17" s="37" t="s">
        <v>93</v>
      </c>
      <c r="D17" s="129">
        <v>13.85</v>
      </c>
      <c r="E17" s="32"/>
      <c r="F17" s="39"/>
      <c r="G17" s="174" t="s">
        <v>607</v>
      </c>
    </row>
    <row r="18" s="1" customFormat="1" ht="56.25" customHeight="1" spans="1:7">
      <c r="A18" s="35" t="s">
        <v>121</v>
      </c>
      <c r="B18" s="36" t="s">
        <v>125</v>
      </c>
      <c r="C18" s="37" t="s">
        <v>93</v>
      </c>
      <c r="D18" s="129">
        <v>51.92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7" t="s">
        <v>118</v>
      </c>
      <c r="D19" s="129">
        <v>112.88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29">
        <v>31.3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7" t="s">
        <v>118</v>
      </c>
      <c r="D21" s="129">
        <v>129.1</v>
      </c>
      <c r="E21" s="32"/>
      <c r="F21" s="39"/>
      <c r="G21" s="40" t="s">
        <v>580</v>
      </c>
    </row>
    <row r="22" s="1" customFormat="1" ht="58.5" customHeight="1" spans="1:7">
      <c r="A22" s="35" t="s">
        <v>132</v>
      </c>
      <c r="B22" s="36" t="s">
        <v>128</v>
      </c>
      <c r="C22" s="37" t="s">
        <v>93</v>
      </c>
      <c r="D22" s="129">
        <v>20.36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7" t="s">
        <v>118</v>
      </c>
      <c r="D23" s="129">
        <v>87.24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29">
        <v>155.95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29">
        <v>8.42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29">
        <v>2.2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36" t="s">
        <v>619</v>
      </c>
      <c r="C27" s="38" t="s">
        <v>93</v>
      </c>
      <c r="D27" s="129">
        <v>2.25</v>
      </c>
      <c r="E27" s="32"/>
      <c r="F27" s="39"/>
      <c r="G27" s="40" t="s">
        <v>131</v>
      </c>
    </row>
    <row r="28" s="1" customFormat="1" ht="50.1" customHeight="1" spans="1:7">
      <c r="A28" s="35" t="s">
        <v>149</v>
      </c>
      <c r="B28" s="36" t="s">
        <v>444</v>
      </c>
      <c r="C28" s="37" t="s">
        <v>118</v>
      </c>
      <c r="D28" s="129">
        <v>29.16</v>
      </c>
      <c r="E28" s="32"/>
      <c r="F28" s="39"/>
      <c r="G28" s="40" t="s">
        <v>622</v>
      </c>
    </row>
    <row r="29" s="1" customFormat="1" ht="30" customHeight="1" spans="1:7">
      <c r="A29" s="35" t="s">
        <v>152</v>
      </c>
      <c r="B29" s="36" t="s">
        <v>382</v>
      </c>
      <c r="C29" s="37" t="s">
        <v>118</v>
      </c>
      <c r="D29" s="129">
        <v>10.71</v>
      </c>
      <c r="E29" s="32"/>
      <c r="F29" s="39"/>
      <c r="G29" s="40" t="s">
        <v>624</v>
      </c>
    </row>
    <row r="30" s="1" customFormat="1" ht="58.5" customHeight="1" spans="1:7">
      <c r="A30" s="35" t="s">
        <v>155</v>
      </c>
      <c r="B30" s="189" t="s">
        <v>186</v>
      </c>
      <c r="C30" s="38" t="s">
        <v>118</v>
      </c>
      <c r="D30" s="129">
        <v>30.9</v>
      </c>
      <c r="E30" s="32"/>
      <c r="F30" s="39"/>
      <c r="G30" s="40" t="s">
        <v>625</v>
      </c>
    </row>
    <row r="31" s="1" customFormat="1" ht="30" customHeight="1" spans="1:7">
      <c r="A31" s="35" t="s">
        <v>158</v>
      </c>
      <c r="B31" s="189" t="s">
        <v>189</v>
      </c>
      <c r="C31" s="38" t="s">
        <v>190</v>
      </c>
      <c r="D31" s="129">
        <v>9.02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189" t="s">
        <v>189</v>
      </c>
      <c r="C32" s="38" t="s">
        <v>190</v>
      </c>
      <c r="D32" s="129">
        <v>42.185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29">
        <v>10.59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70">
        <v>0.232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81" t="s">
        <v>762</v>
      </c>
      <c r="E35" s="32"/>
      <c r="F35" s="39"/>
      <c r="G35" s="40" t="s">
        <v>203</v>
      </c>
    </row>
    <row r="36" s="1" customFormat="1" ht="30" customHeight="1" spans="1:7">
      <c r="A36" s="28"/>
      <c r="B36" s="29" t="s">
        <v>209</v>
      </c>
      <c r="C36" s="171"/>
      <c r="D36" s="172"/>
      <c r="E36" s="32"/>
      <c r="F36" s="39"/>
      <c r="G36" s="173"/>
    </row>
    <row r="37" s="1" customFormat="1" ht="50.1" customHeight="1" spans="1:7">
      <c r="A37" s="35" t="s">
        <v>177</v>
      </c>
      <c r="B37" s="176" t="s">
        <v>629</v>
      </c>
      <c r="C37" s="37" t="s">
        <v>118</v>
      </c>
      <c r="D37" s="170" t="s">
        <v>763</v>
      </c>
      <c r="E37" s="32"/>
      <c r="F37" s="39"/>
      <c r="G37" s="40" t="s">
        <v>631</v>
      </c>
    </row>
    <row r="38" s="1" customFormat="1" ht="50.1" customHeight="1" spans="1:7">
      <c r="A38" s="35" t="s">
        <v>181</v>
      </c>
      <c r="B38" s="176" t="s">
        <v>222</v>
      </c>
      <c r="C38" s="37" t="s">
        <v>118</v>
      </c>
      <c r="D38" s="170" t="s">
        <v>764</v>
      </c>
      <c r="E38" s="32"/>
      <c r="F38" s="39"/>
      <c r="G38" s="40" t="s">
        <v>633</v>
      </c>
    </row>
    <row r="39" s="1" customFormat="1" ht="50.1" customHeight="1" spans="1:7">
      <c r="A39" s="35" t="s">
        <v>185</v>
      </c>
      <c r="B39" s="176" t="s">
        <v>694</v>
      </c>
      <c r="C39" s="37" t="s">
        <v>118</v>
      </c>
      <c r="D39" s="170" t="s">
        <v>765</v>
      </c>
      <c r="E39" s="32"/>
      <c r="F39" s="39"/>
      <c r="G39" s="40" t="s">
        <v>636</v>
      </c>
    </row>
    <row r="40" s="1" customFormat="1" ht="30" customHeight="1" spans="1:7">
      <c r="A40" s="28"/>
      <c r="B40" s="29" t="s">
        <v>234</v>
      </c>
      <c r="C40" s="171"/>
      <c r="D40" s="172"/>
      <c r="E40" s="32"/>
      <c r="F40" s="39"/>
      <c r="G40" s="173"/>
    </row>
    <row r="41" s="1" customFormat="1" ht="80" customHeight="1" spans="1:7">
      <c r="A41" s="35" t="s">
        <v>188</v>
      </c>
      <c r="B41" s="36" t="s">
        <v>637</v>
      </c>
      <c r="C41" s="38" t="s">
        <v>118</v>
      </c>
      <c r="D41" s="170">
        <v>348.75</v>
      </c>
      <c r="E41" s="32"/>
      <c r="F41" s="39"/>
      <c r="G41" s="40" t="s">
        <v>461</v>
      </c>
    </row>
    <row r="42" s="1" customFormat="1" ht="67.5" customHeight="1" spans="1:7">
      <c r="A42" s="35" t="s">
        <v>193</v>
      </c>
      <c r="B42" s="36" t="s">
        <v>638</v>
      </c>
      <c r="C42" s="38" t="s">
        <v>118</v>
      </c>
      <c r="D42" s="170">
        <v>6.84</v>
      </c>
      <c r="E42" s="32"/>
      <c r="F42" s="39"/>
      <c r="G42" s="40" t="s">
        <v>639</v>
      </c>
    </row>
    <row r="43" s="1" customFormat="1" ht="30" customHeight="1" spans="1:7">
      <c r="A43" s="35"/>
      <c r="B43" s="29" t="s">
        <v>465</v>
      </c>
      <c r="C43" s="171"/>
      <c r="D43" s="172"/>
      <c r="E43" s="32"/>
      <c r="F43" s="39"/>
      <c r="G43" s="173"/>
    </row>
    <row r="44" s="1" customFormat="1" ht="67.5" customHeight="1" spans="1:7">
      <c r="A44" s="35" t="s">
        <v>196</v>
      </c>
      <c r="B44" s="176" t="s">
        <v>640</v>
      </c>
      <c r="C44" s="38" t="s">
        <v>118</v>
      </c>
      <c r="D44" s="170">
        <v>105.587</v>
      </c>
      <c r="E44" s="32"/>
      <c r="F44" s="39"/>
      <c r="G44" s="40" t="s">
        <v>468</v>
      </c>
    </row>
    <row r="45" s="1" customFormat="1" ht="30" customHeight="1" spans="1:7">
      <c r="A45" s="28"/>
      <c r="B45" s="29" t="s">
        <v>241</v>
      </c>
      <c r="C45" s="171"/>
      <c r="D45" s="172"/>
      <c r="E45" s="32"/>
      <c r="F45" s="39"/>
      <c r="G45" s="173"/>
    </row>
    <row r="46" s="1" customFormat="1" ht="57" customHeight="1" spans="1:7">
      <c r="A46" s="35" t="s">
        <v>199</v>
      </c>
      <c r="B46" s="36" t="s">
        <v>243</v>
      </c>
      <c r="C46" s="38" t="s">
        <v>118</v>
      </c>
      <c r="D46" s="170" t="s">
        <v>766</v>
      </c>
      <c r="E46" s="32"/>
      <c r="F46" s="39"/>
      <c r="G46" s="40" t="s">
        <v>642</v>
      </c>
    </row>
    <row r="47" s="1" customFormat="1" ht="78" customHeight="1" spans="1:7">
      <c r="A47" s="35" t="s">
        <v>204</v>
      </c>
      <c r="B47" s="36" t="s">
        <v>243</v>
      </c>
      <c r="C47" s="38" t="s">
        <v>118</v>
      </c>
      <c r="D47" s="170" t="s">
        <v>767</v>
      </c>
      <c r="E47" s="32"/>
      <c r="F47" s="39"/>
      <c r="G47" s="40" t="s">
        <v>643</v>
      </c>
    </row>
    <row r="48" s="1" customFormat="1" ht="50.1" customHeight="1" spans="1:7">
      <c r="A48" s="35" t="s">
        <v>206</v>
      </c>
      <c r="B48" s="36" t="s">
        <v>258</v>
      </c>
      <c r="C48" s="38" t="s">
        <v>118</v>
      </c>
      <c r="D48" s="170" t="s">
        <v>768</v>
      </c>
      <c r="E48" s="32"/>
      <c r="F48" s="39"/>
      <c r="G48" s="40" t="s">
        <v>477</v>
      </c>
    </row>
    <row r="49" s="1" customFormat="1" ht="50.1" customHeight="1" spans="1:9">
      <c r="A49" s="35" t="s">
        <v>210</v>
      </c>
      <c r="B49" s="36" t="s">
        <v>264</v>
      </c>
      <c r="C49" s="38" t="s">
        <v>118</v>
      </c>
      <c r="D49" s="170" t="s">
        <v>769</v>
      </c>
      <c r="E49" s="32"/>
      <c r="F49" s="39"/>
      <c r="G49" s="40" t="s">
        <v>554</v>
      </c>
    </row>
    <row r="50" s="1" customFormat="1" ht="30" customHeight="1" spans="1:9">
      <c r="A50" s="28"/>
      <c r="B50" s="29" t="s">
        <v>266</v>
      </c>
      <c r="C50" s="171"/>
      <c r="D50" s="172"/>
      <c r="E50" s="32"/>
      <c r="F50" s="39"/>
      <c r="G50" s="173"/>
    </row>
    <row r="51" s="1" customFormat="1" ht="113.25" customHeight="1" spans="1:9">
      <c r="A51" s="35" t="s">
        <v>213</v>
      </c>
      <c r="B51" s="176" t="s">
        <v>644</v>
      </c>
      <c r="C51" s="38" t="s">
        <v>118</v>
      </c>
      <c r="D51" s="170" t="s">
        <v>770</v>
      </c>
      <c r="E51" s="32"/>
      <c r="F51" s="39"/>
      <c r="G51" s="40" t="s">
        <v>646</v>
      </c>
    </row>
    <row r="52" s="1" customFormat="1" ht="87" customHeight="1" spans="1:9">
      <c r="A52" s="35" t="s">
        <v>216</v>
      </c>
      <c r="B52" s="176" t="s">
        <v>268</v>
      </c>
      <c r="C52" s="38" t="s">
        <v>118</v>
      </c>
      <c r="D52" s="170" t="s">
        <v>771</v>
      </c>
      <c r="E52" s="32"/>
      <c r="F52" s="39"/>
      <c r="G52" s="40" t="s">
        <v>487</v>
      </c>
    </row>
    <row r="53" s="1" customFormat="1" ht="50.1" customHeight="1" spans="1:9">
      <c r="A53" s="35" t="s">
        <v>219</v>
      </c>
      <c r="B53" s="36" t="s">
        <v>284</v>
      </c>
      <c r="C53" s="37" t="s">
        <v>118</v>
      </c>
      <c r="D53" s="129" t="s">
        <v>784</v>
      </c>
      <c r="E53" s="32"/>
      <c r="F53" s="39"/>
      <c r="G53" s="40" t="s">
        <v>773</v>
      </c>
    </row>
    <row r="54" s="1" customFormat="1" ht="50.1" customHeight="1" spans="1:9">
      <c r="A54" s="35" t="s">
        <v>221</v>
      </c>
      <c r="B54" s="36" t="s">
        <v>649</v>
      </c>
      <c r="C54" s="37" t="s">
        <v>118</v>
      </c>
      <c r="D54" s="129" t="s">
        <v>774</v>
      </c>
      <c r="E54" s="32"/>
      <c r="F54" s="39"/>
      <c r="G54" s="40" t="s">
        <v>650</v>
      </c>
    </row>
    <row r="55" s="1" customFormat="1" ht="50.1" customHeight="1" spans="1:9">
      <c r="A55" s="35" t="s">
        <v>224</v>
      </c>
      <c r="B55" s="36" t="s">
        <v>651</v>
      </c>
      <c r="C55" s="37" t="s">
        <v>118</v>
      </c>
      <c r="D55" s="129" t="s">
        <v>775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652</v>
      </c>
      <c r="C56" s="37" t="s">
        <v>118</v>
      </c>
      <c r="D56" s="129" t="s">
        <v>776</v>
      </c>
      <c r="E56" s="32"/>
      <c r="F56" s="39"/>
      <c r="G56" s="40" t="s">
        <v>653</v>
      </c>
    </row>
    <row r="57" s="1" customFormat="1" ht="30" customHeight="1" spans="1:9">
      <c r="A57" s="28"/>
      <c r="B57" s="29" t="s">
        <v>290</v>
      </c>
      <c r="C57" s="171"/>
      <c r="D57" s="172"/>
      <c r="E57" s="32"/>
      <c r="F57" s="39"/>
      <c r="G57" s="173"/>
    </row>
    <row r="58" s="1" customFormat="1" ht="60" customHeight="1" spans="1:9">
      <c r="A58" s="35" t="s">
        <v>231</v>
      </c>
      <c r="B58" s="176" t="s">
        <v>654</v>
      </c>
      <c r="C58" s="37" t="s">
        <v>118</v>
      </c>
      <c r="D58" s="170" t="s">
        <v>771</v>
      </c>
      <c r="E58" s="32"/>
      <c r="F58" s="39"/>
      <c r="G58" s="40" t="s">
        <v>511</v>
      </c>
    </row>
    <row r="59" s="1" customFormat="1" ht="60" customHeight="1" spans="1:9">
      <c r="A59" s="35" t="s">
        <v>235</v>
      </c>
      <c r="B59" s="176" t="s">
        <v>655</v>
      </c>
      <c r="C59" s="37" t="s">
        <v>118</v>
      </c>
      <c r="D59" s="170" t="s">
        <v>777</v>
      </c>
      <c r="E59" s="32"/>
      <c r="F59" s="39"/>
      <c r="G59" s="40" t="s">
        <v>657</v>
      </c>
    </row>
    <row r="60" s="1" customFormat="1" ht="78" customHeight="1" spans="1:9">
      <c r="A60" s="35" t="s">
        <v>238</v>
      </c>
      <c r="B60" s="126" t="s">
        <v>658</v>
      </c>
      <c r="C60" s="37" t="s">
        <v>118</v>
      </c>
      <c r="D60" s="170" t="s">
        <v>778</v>
      </c>
      <c r="E60" s="32"/>
      <c r="F60" s="39"/>
      <c r="G60" s="40" t="s">
        <v>708</v>
      </c>
    </row>
    <row r="61" s="1" customFormat="1" ht="30" customHeight="1" spans="1:9">
      <c r="A61" s="28"/>
      <c r="B61" s="29" t="s">
        <v>300</v>
      </c>
      <c r="C61" s="171"/>
      <c r="D61" s="172"/>
      <c r="E61" s="32"/>
      <c r="F61" s="39"/>
      <c r="G61" s="173"/>
    </row>
    <row r="62" s="1" customFormat="1" ht="57.75" customHeight="1" spans="1:9">
      <c r="A62" s="35" t="s">
        <v>242</v>
      </c>
      <c r="B62" s="36" t="s">
        <v>661</v>
      </c>
      <c r="C62" s="38" t="s">
        <v>105</v>
      </c>
      <c r="D62" s="129">
        <v>19.2</v>
      </c>
      <c r="E62" s="32"/>
      <c r="F62" s="39"/>
      <c r="G62" s="40" t="s">
        <v>663</v>
      </c>
    </row>
    <row r="63" s="2" customFormat="1" ht="29.1" customHeight="1" spans="1:9">
      <c r="A63" s="94" t="s">
        <v>20</v>
      </c>
      <c r="B63" s="183" t="s">
        <v>312</v>
      </c>
      <c r="C63" s="183"/>
      <c r="D63" s="183"/>
      <c r="E63" s="183"/>
      <c r="F63" s="39"/>
      <c r="G63" s="183"/>
      <c r="I63" s="1"/>
    </row>
    <row r="64" s="1" customFormat="1" ht="20.25" customHeight="1" spans="1:9">
      <c r="A64" s="100"/>
      <c r="B64" s="145" t="s">
        <v>313</v>
      </c>
      <c r="C64" s="30"/>
      <c r="D64" s="146"/>
      <c r="E64" s="33"/>
      <c r="F64" s="39"/>
      <c r="G64" s="34"/>
    </row>
    <row r="65" s="1" customFormat="1" ht="125.75" customHeight="1" spans="1:7">
      <c r="A65" s="152">
        <v>1</v>
      </c>
      <c r="B65" s="108" t="s">
        <v>587</v>
      </c>
      <c r="C65" s="30" t="s">
        <v>315</v>
      </c>
      <c r="D65" s="119" t="s">
        <v>91</v>
      </c>
      <c r="E65" s="32"/>
      <c r="F65" s="39"/>
      <c r="G65" s="46" t="s">
        <v>316</v>
      </c>
    </row>
    <row r="66" s="1" customFormat="1" ht="29.25" customHeight="1" spans="1:7">
      <c r="A66" s="152"/>
      <c r="B66" s="178" t="s">
        <v>317</v>
      </c>
      <c r="C66" s="30"/>
      <c r="D66" s="119"/>
      <c r="E66" s="32"/>
      <c r="F66" s="39"/>
      <c r="G66" s="108"/>
    </row>
    <row r="67" s="1" customFormat="1" ht="60" customHeight="1" spans="1:7">
      <c r="A67" s="152">
        <v>2</v>
      </c>
      <c r="B67" s="108" t="s">
        <v>779</v>
      </c>
      <c r="C67" s="30" t="s">
        <v>105</v>
      </c>
      <c r="D67" s="119" t="s">
        <v>780</v>
      </c>
      <c r="E67" s="32"/>
      <c r="F67" s="39"/>
      <c r="G67" s="108" t="s">
        <v>320</v>
      </c>
    </row>
    <row r="68" s="1" customFormat="1" ht="60" customHeight="1" spans="1:7">
      <c r="A68" s="152">
        <v>3</v>
      </c>
      <c r="B68" s="108" t="s">
        <v>321</v>
      </c>
      <c r="C68" s="30" t="s">
        <v>105</v>
      </c>
      <c r="D68" s="119" t="s">
        <v>781</v>
      </c>
      <c r="E68" s="32"/>
      <c r="F68" s="39"/>
      <c r="G68" s="108" t="s">
        <v>322</v>
      </c>
    </row>
    <row r="69" s="1" customFormat="1" ht="60" customHeight="1" spans="1:7">
      <c r="A69" s="152">
        <v>4</v>
      </c>
      <c r="B69" s="108" t="s">
        <v>590</v>
      </c>
      <c r="C69" s="30" t="s">
        <v>332</v>
      </c>
      <c r="D69" s="119" t="s">
        <v>169</v>
      </c>
      <c r="E69" s="32"/>
      <c r="F69" s="39"/>
      <c r="G69" s="108" t="s">
        <v>333</v>
      </c>
    </row>
    <row r="70" s="1" customFormat="1" ht="20.25" customHeight="1" spans="1:7">
      <c r="A70" s="100"/>
      <c r="B70" s="45" t="s">
        <v>591</v>
      </c>
      <c r="C70" s="30"/>
      <c r="D70" s="119"/>
      <c r="E70" s="32"/>
      <c r="F70" s="39"/>
      <c r="G70" s="108"/>
    </row>
    <row r="71" s="1" customFormat="1" ht="96.75" customHeight="1" spans="1:7">
      <c r="A71" s="152">
        <v>5</v>
      </c>
      <c r="B71" s="108" t="s">
        <v>592</v>
      </c>
      <c r="C71" s="30" t="s">
        <v>315</v>
      </c>
      <c r="D71" s="119" t="s">
        <v>91</v>
      </c>
      <c r="E71" s="32"/>
      <c r="F71" s="39"/>
      <c r="G71" s="46" t="s">
        <v>593</v>
      </c>
    </row>
    <row r="72" s="1" customFormat="1" ht="20.25" customHeight="1" spans="1:7">
      <c r="A72" s="100"/>
      <c r="B72" s="145" t="s">
        <v>361</v>
      </c>
      <c r="C72" s="30"/>
      <c r="D72" s="119"/>
      <c r="E72" s="32"/>
      <c r="F72" s="39"/>
      <c r="G72" s="108"/>
    </row>
    <row r="73" s="1" customFormat="1" ht="89.25" customHeight="1" spans="1:7">
      <c r="A73" s="152">
        <v>6</v>
      </c>
      <c r="B73" s="108" t="s">
        <v>361</v>
      </c>
      <c r="C73" s="30" t="s">
        <v>315</v>
      </c>
      <c r="D73" s="119" t="s">
        <v>91</v>
      </c>
      <c r="E73" s="32"/>
      <c r="F73" s="39"/>
      <c r="G73" s="153" t="s">
        <v>362</v>
      </c>
    </row>
    <row r="74" s="1" customFormat="1" ht="20.25" customHeight="1" spans="1:7">
      <c r="A74" s="100"/>
      <c r="B74" s="145" t="s">
        <v>363</v>
      </c>
      <c r="C74" s="30"/>
      <c r="D74" s="119"/>
      <c r="E74" s="32"/>
      <c r="F74" s="39"/>
      <c r="G74" s="108"/>
    </row>
    <row r="75" s="1" customFormat="1" ht="60" customHeight="1" spans="1:7">
      <c r="A75" s="152">
        <v>7</v>
      </c>
      <c r="B75" s="108" t="s">
        <v>594</v>
      </c>
      <c r="C75" s="30" t="s">
        <v>105</v>
      </c>
      <c r="D75" s="119" t="s">
        <v>746</v>
      </c>
      <c r="E75" s="32"/>
      <c r="F75" s="39"/>
      <c r="G75" s="46" t="s">
        <v>596</v>
      </c>
    </row>
    <row r="76" s="2" customFormat="1" ht="38.1" customHeight="1" spans="1:7">
      <c r="A76" s="184" t="s">
        <v>365</v>
      </c>
      <c r="B76" s="185"/>
      <c r="C76" s="185"/>
      <c r="D76" s="185"/>
      <c r="E76" s="186"/>
      <c r="F76" s="187"/>
      <c r="G76" s="188"/>
    </row>
  </sheetData>
  <sheetProtection formatCells="0" insertHyperlinks="0" autoFilter="0"/>
  <autoFilter xmlns:etc="http://www.wps.cn/officeDocument/2017/etCustomData" ref="A4:G76" etc:filterBottomFollowUsedRange="0">
    <extLst/>
  </autoFilter>
  <mergeCells count="10">
    <mergeCell ref="A1:G1"/>
    <mergeCell ref="A2:G2"/>
    <mergeCell ref="A76:E7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I76"/>
  <sheetViews>
    <sheetView view="pageBreakPreview" zoomScaleNormal="100" workbookViewId="0">
      <pane ySplit="4" topLeftCell="A72" activePane="bottomLeft" state="frozen"/>
      <selection/>
      <selection pane="bottomLeft" activeCell="F76" sqref="F76"/>
    </sheetView>
  </sheetViews>
  <sheetFormatPr defaultColWidth="9" defaultRowHeight="15.6"/>
  <cols>
    <col min="1" max="1" width="6.62962962962963" style="3" customWidth="1"/>
    <col min="2" max="2" width="20" style="4" customWidth="1"/>
    <col min="3" max="3" width="8.62962962962963" style="5" customWidth="1"/>
    <col min="4" max="4" width="11.25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83" t="s">
        <v>787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788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27.95" customHeight="1" spans="1:7">
      <c r="A6" s="159"/>
      <c r="B6" s="29" t="s">
        <v>90</v>
      </c>
      <c r="C6" s="29"/>
      <c r="D6" s="165"/>
      <c r="E6" s="166"/>
      <c r="F6" s="167"/>
      <c r="G6" s="165"/>
    </row>
    <row r="7" s="1" customFormat="1" ht="71.25" customHeight="1" spans="1:7">
      <c r="A7" s="35" t="s">
        <v>91</v>
      </c>
      <c r="B7" s="168" t="s">
        <v>92</v>
      </c>
      <c r="C7" s="37" t="s">
        <v>93</v>
      </c>
      <c r="D7" s="169">
        <v>513</v>
      </c>
      <c r="E7" s="32"/>
      <c r="F7" s="39"/>
      <c r="G7" s="40" t="s">
        <v>419</v>
      </c>
    </row>
    <row r="8" s="1" customFormat="1" ht="71.25" customHeight="1" spans="1:7">
      <c r="A8" s="35" t="s">
        <v>95</v>
      </c>
      <c r="B8" s="36" t="s">
        <v>96</v>
      </c>
      <c r="C8" s="37" t="s">
        <v>93</v>
      </c>
      <c r="D8" s="169">
        <v>57</v>
      </c>
      <c r="E8" s="32"/>
      <c r="F8" s="39"/>
      <c r="G8" s="40" t="s">
        <v>419</v>
      </c>
    </row>
    <row r="9" s="1" customFormat="1" ht="96.75" customHeight="1" spans="1:7">
      <c r="A9" s="35" t="s">
        <v>98</v>
      </c>
      <c r="B9" s="46" t="s">
        <v>99</v>
      </c>
      <c r="C9" s="37" t="s">
        <v>93</v>
      </c>
      <c r="D9" s="170" t="s">
        <v>740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46" t="s">
        <v>421</v>
      </c>
      <c r="C10" s="37" t="s">
        <v>93</v>
      </c>
      <c r="D10" s="170" t="s">
        <v>741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54.5" customHeight="1" spans="1:7">
      <c r="A12" s="35" t="s">
        <v>108</v>
      </c>
      <c r="B12" s="46" t="s">
        <v>104</v>
      </c>
      <c r="C12" s="47" t="s">
        <v>105</v>
      </c>
      <c r="D12" s="170" t="s">
        <v>742</v>
      </c>
      <c r="E12" s="32"/>
      <c r="F12" s="39"/>
      <c r="G12" s="40" t="s">
        <v>743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83.25" customHeight="1" spans="1:7">
      <c r="A14" s="35" t="s">
        <v>111</v>
      </c>
      <c r="B14" s="36" t="s">
        <v>109</v>
      </c>
      <c r="C14" s="37" t="s">
        <v>93</v>
      </c>
      <c r="D14" s="170" t="s">
        <v>744</v>
      </c>
      <c r="E14" s="32"/>
      <c r="F14" s="39"/>
      <c r="G14" s="40" t="s">
        <v>604</v>
      </c>
    </row>
    <row r="15" s="1" customFormat="1" ht="68.25" customHeight="1" spans="1:7">
      <c r="A15" s="35" t="s">
        <v>114</v>
      </c>
      <c r="B15" s="36" t="s">
        <v>428</v>
      </c>
      <c r="C15" s="37" t="s">
        <v>93</v>
      </c>
      <c r="D15" s="170" t="s">
        <v>745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63.75" customHeight="1" spans="1:7">
      <c r="A17" s="35" t="s">
        <v>116</v>
      </c>
      <c r="B17" s="36" t="s">
        <v>122</v>
      </c>
      <c r="C17" s="37" t="s">
        <v>93</v>
      </c>
      <c r="D17" s="181" t="s">
        <v>746</v>
      </c>
      <c r="E17" s="32"/>
      <c r="F17" s="39"/>
      <c r="G17" s="174" t="s">
        <v>607</v>
      </c>
    </row>
    <row r="18" s="1" customFormat="1" ht="63.75" customHeight="1" spans="1:7">
      <c r="A18" s="35" t="s">
        <v>121</v>
      </c>
      <c r="B18" s="36" t="s">
        <v>125</v>
      </c>
      <c r="C18" s="37" t="s">
        <v>93</v>
      </c>
      <c r="D18" s="182" t="s">
        <v>747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81" t="s">
        <v>748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81" t="s">
        <v>749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81" t="s">
        <v>715</v>
      </c>
      <c r="E21" s="32"/>
      <c r="F21" s="39"/>
      <c r="G21" s="40" t="s">
        <v>580</v>
      </c>
    </row>
    <row r="22" s="1" customFormat="1" ht="62.25" customHeight="1" spans="1:7">
      <c r="A22" s="35" t="s">
        <v>132</v>
      </c>
      <c r="B22" s="36" t="s">
        <v>128</v>
      </c>
      <c r="C22" s="37" t="s">
        <v>93</v>
      </c>
      <c r="D22" s="181" t="s">
        <v>750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81" t="s">
        <v>751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81" t="s">
        <v>752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81" t="s">
        <v>753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81" t="s">
        <v>754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81" t="s">
        <v>755</v>
      </c>
      <c r="E27" s="32"/>
      <c r="F27" s="39"/>
      <c r="G27" s="40" t="s">
        <v>131</v>
      </c>
    </row>
    <row r="28" s="1" customFormat="1" ht="36.75" customHeight="1" spans="1:7">
      <c r="A28" s="35" t="s">
        <v>149</v>
      </c>
      <c r="B28" s="176" t="s">
        <v>444</v>
      </c>
      <c r="C28" s="37" t="s">
        <v>118</v>
      </c>
      <c r="D28" s="181" t="s">
        <v>756</v>
      </c>
      <c r="E28" s="32"/>
      <c r="F28" s="39"/>
      <c r="G28" s="40" t="s">
        <v>622</v>
      </c>
    </row>
    <row r="29" s="1" customFormat="1" ht="30" customHeight="1" spans="1:7">
      <c r="A29" s="35" t="s">
        <v>152</v>
      </c>
      <c r="B29" s="176" t="s">
        <v>382</v>
      </c>
      <c r="C29" s="37" t="s">
        <v>118</v>
      </c>
      <c r="D29" s="181" t="s">
        <v>757</v>
      </c>
      <c r="E29" s="32"/>
      <c r="F29" s="39"/>
      <c r="G29" s="40" t="s">
        <v>624</v>
      </c>
    </row>
    <row r="30" s="1" customFormat="1" ht="64.5" customHeight="1" spans="1:7">
      <c r="A30" s="35" t="s">
        <v>155</v>
      </c>
      <c r="B30" s="36" t="s">
        <v>186</v>
      </c>
      <c r="C30" s="37" t="s">
        <v>118</v>
      </c>
      <c r="D30" s="181" t="s">
        <v>758</v>
      </c>
      <c r="E30" s="32"/>
      <c r="F30" s="39"/>
      <c r="G30" s="40" t="s">
        <v>625</v>
      </c>
    </row>
    <row r="31" s="1" customFormat="1" ht="30" customHeight="1" spans="1:7">
      <c r="A31" s="35" t="s">
        <v>158</v>
      </c>
      <c r="B31" s="36" t="s">
        <v>189</v>
      </c>
      <c r="C31" s="38" t="s">
        <v>190</v>
      </c>
      <c r="D31" s="181" t="s">
        <v>759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36" t="s">
        <v>189</v>
      </c>
      <c r="C32" s="38" t="s">
        <v>190</v>
      </c>
      <c r="D32" s="181" t="s">
        <v>760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81" t="s">
        <v>761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70">
        <v>0.232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81" t="s">
        <v>762</v>
      </c>
      <c r="E35" s="32"/>
      <c r="F35" s="39"/>
      <c r="G35" s="40" t="s">
        <v>203</v>
      </c>
    </row>
    <row r="36" s="1" customFormat="1" ht="30" customHeight="1" spans="1:7">
      <c r="A36" s="28"/>
      <c r="B36" s="29" t="s">
        <v>209</v>
      </c>
      <c r="C36" s="171"/>
      <c r="D36" s="172"/>
      <c r="E36" s="32"/>
      <c r="F36" s="39"/>
      <c r="G36" s="173"/>
    </row>
    <row r="37" s="1" customFormat="1" ht="50.1" customHeight="1" spans="1:7">
      <c r="A37" s="35" t="s">
        <v>177</v>
      </c>
      <c r="B37" s="176" t="s">
        <v>629</v>
      </c>
      <c r="C37" s="37" t="s">
        <v>118</v>
      </c>
      <c r="D37" s="170" t="s">
        <v>763</v>
      </c>
      <c r="E37" s="32"/>
      <c r="F37" s="39"/>
      <c r="G37" s="40" t="s">
        <v>631</v>
      </c>
    </row>
    <row r="38" s="1" customFormat="1" ht="50.1" customHeight="1" spans="1:7">
      <c r="A38" s="35" t="s">
        <v>181</v>
      </c>
      <c r="B38" s="176" t="s">
        <v>222</v>
      </c>
      <c r="C38" s="37" t="s">
        <v>118</v>
      </c>
      <c r="D38" s="170" t="s">
        <v>764</v>
      </c>
      <c r="E38" s="32"/>
      <c r="F38" s="39"/>
      <c r="G38" s="40" t="s">
        <v>633</v>
      </c>
    </row>
    <row r="39" s="1" customFormat="1" ht="50.1" customHeight="1" spans="1:7">
      <c r="A39" s="35" t="s">
        <v>185</v>
      </c>
      <c r="B39" s="176" t="s">
        <v>694</v>
      </c>
      <c r="C39" s="37" t="s">
        <v>118</v>
      </c>
      <c r="D39" s="170" t="s">
        <v>765</v>
      </c>
      <c r="E39" s="32"/>
      <c r="F39" s="39"/>
      <c r="G39" s="40" t="s">
        <v>636</v>
      </c>
    </row>
    <row r="40" s="1" customFormat="1" ht="30" customHeight="1" spans="1:7">
      <c r="A40" s="28"/>
      <c r="B40" s="29" t="s">
        <v>234</v>
      </c>
      <c r="C40" s="171"/>
      <c r="D40" s="172"/>
      <c r="E40" s="32"/>
      <c r="F40" s="39"/>
      <c r="G40" s="173"/>
    </row>
    <row r="41" s="1" customFormat="1" ht="80" customHeight="1" spans="1:7">
      <c r="A41" s="35" t="s">
        <v>188</v>
      </c>
      <c r="B41" s="36" t="s">
        <v>637</v>
      </c>
      <c r="C41" s="38" t="s">
        <v>118</v>
      </c>
      <c r="D41" s="170">
        <v>348.75</v>
      </c>
      <c r="E41" s="32"/>
      <c r="F41" s="39"/>
      <c r="G41" s="40" t="s">
        <v>461</v>
      </c>
    </row>
    <row r="42" s="1" customFormat="1" ht="66.75" customHeight="1" spans="1:7">
      <c r="A42" s="35" t="s">
        <v>193</v>
      </c>
      <c r="B42" s="36" t="s">
        <v>638</v>
      </c>
      <c r="C42" s="38" t="s">
        <v>118</v>
      </c>
      <c r="D42" s="170">
        <v>6.84</v>
      </c>
      <c r="E42" s="32"/>
      <c r="F42" s="39"/>
      <c r="G42" s="40" t="s">
        <v>639</v>
      </c>
    </row>
    <row r="43" s="1" customFormat="1" ht="30" customHeight="1" spans="1:7">
      <c r="A43" s="35"/>
      <c r="B43" s="29" t="s">
        <v>465</v>
      </c>
      <c r="C43" s="171"/>
      <c r="D43" s="172"/>
      <c r="E43" s="32"/>
      <c r="F43" s="39"/>
      <c r="G43" s="173"/>
    </row>
    <row r="44" s="1" customFormat="1" ht="66.75" customHeight="1" spans="1:7">
      <c r="A44" s="35" t="s">
        <v>196</v>
      </c>
      <c r="B44" s="176" t="s">
        <v>640</v>
      </c>
      <c r="C44" s="38" t="s">
        <v>118</v>
      </c>
      <c r="D44" s="170">
        <v>105.587</v>
      </c>
      <c r="E44" s="32"/>
      <c r="F44" s="39"/>
      <c r="G44" s="40" t="s">
        <v>468</v>
      </c>
    </row>
    <row r="45" s="1" customFormat="1" ht="30" customHeight="1" spans="1:7">
      <c r="A45" s="28"/>
      <c r="B45" s="29" t="s">
        <v>241</v>
      </c>
      <c r="C45" s="171"/>
      <c r="D45" s="172"/>
      <c r="E45" s="32"/>
      <c r="F45" s="39"/>
      <c r="G45" s="173"/>
    </row>
    <row r="46" s="1" customFormat="1" ht="54.75" customHeight="1" spans="1:7">
      <c r="A46" s="35" t="s">
        <v>199</v>
      </c>
      <c r="B46" s="36" t="s">
        <v>243</v>
      </c>
      <c r="C46" s="38" t="s">
        <v>118</v>
      </c>
      <c r="D46" s="170" t="s">
        <v>766</v>
      </c>
      <c r="E46" s="32"/>
      <c r="F46" s="39"/>
      <c r="G46" s="40" t="s">
        <v>642</v>
      </c>
    </row>
    <row r="47" s="1" customFormat="1" ht="78" customHeight="1" spans="1:7">
      <c r="A47" s="35" t="s">
        <v>204</v>
      </c>
      <c r="B47" s="36" t="s">
        <v>243</v>
      </c>
      <c r="C47" s="38" t="s">
        <v>118</v>
      </c>
      <c r="D47" s="170" t="s">
        <v>767</v>
      </c>
      <c r="E47" s="32"/>
      <c r="F47" s="39"/>
      <c r="G47" s="40" t="s">
        <v>643</v>
      </c>
    </row>
    <row r="48" s="1" customFormat="1" ht="50.1" customHeight="1" spans="1:7">
      <c r="A48" s="35" t="s">
        <v>206</v>
      </c>
      <c r="B48" s="36" t="s">
        <v>258</v>
      </c>
      <c r="C48" s="38" t="s">
        <v>118</v>
      </c>
      <c r="D48" s="170" t="s">
        <v>768</v>
      </c>
      <c r="E48" s="32"/>
      <c r="F48" s="39"/>
      <c r="G48" s="40" t="s">
        <v>477</v>
      </c>
    </row>
    <row r="49" s="1" customFormat="1" ht="50.1" customHeight="1" spans="1:9">
      <c r="A49" s="35" t="s">
        <v>210</v>
      </c>
      <c r="B49" s="36" t="s">
        <v>264</v>
      </c>
      <c r="C49" s="38" t="s">
        <v>118</v>
      </c>
      <c r="D49" s="170" t="s">
        <v>769</v>
      </c>
      <c r="E49" s="32"/>
      <c r="F49" s="39"/>
      <c r="G49" s="40" t="s">
        <v>554</v>
      </c>
    </row>
    <row r="50" s="1" customFormat="1" ht="30" customHeight="1" spans="1:9">
      <c r="A50" s="28"/>
      <c r="B50" s="29" t="s">
        <v>266</v>
      </c>
      <c r="C50" s="171"/>
      <c r="D50" s="172"/>
      <c r="E50" s="32"/>
      <c r="F50" s="39"/>
      <c r="G50" s="173"/>
    </row>
    <row r="51" s="1" customFormat="1" ht="102" customHeight="1" spans="1:9">
      <c r="A51" s="35" t="s">
        <v>213</v>
      </c>
      <c r="B51" s="176" t="s">
        <v>644</v>
      </c>
      <c r="C51" s="38" t="s">
        <v>118</v>
      </c>
      <c r="D51" s="170" t="s">
        <v>770</v>
      </c>
      <c r="E51" s="32"/>
      <c r="F51" s="39"/>
      <c r="G51" s="40" t="s">
        <v>646</v>
      </c>
    </row>
    <row r="52" s="1" customFormat="1" ht="117" customHeight="1" spans="1:9">
      <c r="A52" s="35" t="s">
        <v>216</v>
      </c>
      <c r="B52" s="176" t="s">
        <v>268</v>
      </c>
      <c r="C52" s="38" t="s">
        <v>118</v>
      </c>
      <c r="D52" s="170" t="s">
        <v>771</v>
      </c>
      <c r="E52" s="32"/>
      <c r="F52" s="39"/>
      <c r="G52" s="40" t="s">
        <v>487</v>
      </c>
    </row>
    <row r="53" s="1" customFormat="1" ht="50.1" customHeight="1" spans="1:9">
      <c r="A53" s="35" t="s">
        <v>219</v>
      </c>
      <c r="B53" s="36" t="s">
        <v>284</v>
      </c>
      <c r="C53" s="37" t="s">
        <v>118</v>
      </c>
      <c r="D53" s="129" t="s">
        <v>784</v>
      </c>
      <c r="E53" s="32"/>
      <c r="F53" s="39"/>
      <c r="G53" s="40" t="s">
        <v>773</v>
      </c>
    </row>
    <row r="54" s="1" customFormat="1" ht="50.1" customHeight="1" spans="1:9">
      <c r="A54" s="35" t="s">
        <v>221</v>
      </c>
      <c r="B54" s="36" t="s">
        <v>649</v>
      </c>
      <c r="C54" s="37" t="s">
        <v>118</v>
      </c>
      <c r="D54" s="129" t="s">
        <v>774</v>
      </c>
      <c r="E54" s="32"/>
      <c r="F54" s="39"/>
      <c r="G54" s="40" t="s">
        <v>650</v>
      </c>
    </row>
    <row r="55" s="1" customFormat="1" ht="50.1" customHeight="1" spans="1:9">
      <c r="A55" s="35" t="s">
        <v>224</v>
      </c>
      <c r="B55" s="36" t="s">
        <v>651</v>
      </c>
      <c r="C55" s="37" t="s">
        <v>118</v>
      </c>
      <c r="D55" s="129" t="s">
        <v>775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652</v>
      </c>
      <c r="C56" s="37" t="s">
        <v>118</v>
      </c>
      <c r="D56" s="129" t="s">
        <v>776</v>
      </c>
      <c r="E56" s="32"/>
      <c r="F56" s="39"/>
      <c r="G56" s="40" t="s">
        <v>653</v>
      </c>
    </row>
    <row r="57" s="1" customFormat="1" ht="30" customHeight="1" spans="1:9">
      <c r="A57" s="28"/>
      <c r="B57" s="29" t="s">
        <v>290</v>
      </c>
      <c r="C57" s="171"/>
      <c r="D57" s="172"/>
      <c r="E57" s="32"/>
      <c r="F57" s="39"/>
      <c r="G57" s="173"/>
    </row>
    <row r="58" s="1" customFormat="1" ht="60" customHeight="1" spans="1:9">
      <c r="A58" s="35" t="s">
        <v>231</v>
      </c>
      <c r="B58" s="176" t="s">
        <v>654</v>
      </c>
      <c r="C58" s="37" t="s">
        <v>118</v>
      </c>
      <c r="D58" s="170" t="s">
        <v>771</v>
      </c>
      <c r="E58" s="32"/>
      <c r="F58" s="39"/>
      <c r="G58" s="40" t="s">
        <v>511</v>
      </c>
    </row>
    <row r="59" s="1" customFormat="1" ht="60" customHeight="1" spans="1:9">
      <c r="A59" s="35" t="s">
        <v>235</v>
      </c>
      <c r="B59" s="176" t="s">
        <v>655</v>
      </c>
      <c r="C59" s="37" t="s">
        <v>118</v>
      </c>
      <c r="D59" s="170" t="s">
        <v>777</v>
      </c>
      <c r="E59" s="32"/>
      <c r="F59" s="39"/>
      <c r="G59" s="40" t="s">
        <v>657</v>
      </c>
    </row>
    <row r="60" s="1" customFormat="1" ht="78" customHeight="1" spans="1:9">
      <c r="A60" s="35" t="s">
        <v>238</v>
      </c>
      <c r="B60" s="126" t="s">
        <v>658</v>
      </c>
      <c r="C60" s="37" t="s">
        <v>118</v>
      </c>
      <c r="D60" s="170" t="s">
        <v>778</v>
      </c>
      <c r="E60" s="32"/>
      <c r="F60" s="39"/>
      <c r="G60" s="40" t="s">
        <v>708</v>
      </c>
    </row>
    <row r="61" s="1" customFormat="1" ht="30" customHeight="1" spans="1:9">
      <c r="A61" s="28"/>
      <c r="B61" s="29" t="s">
        <v>300</v>
      </c>
      <c r="C61" s="171"/>
      <c r="D61" s="172"/>
      <c r="E61" s="32"/>
      <c r="F61" s="39"/>
      <c r="G61" s="173"/>
    </row>
    <row r="62" s="1" customFormat="1" ht="57.75" customHeight="1" spans="1:9">
      <c r="A62" s="35" t="s">
        <v>242</v>
      </c>
      <c r="B62" s="36" t="s">
        <v>661</v>
      </c>
      <c r="C62" s="38" t="s">
        <v>105</v>
      </c>
      <c r="D62" s="129">
        <v>19.2</v>
      </c>
      <c r="E62" s="32"/>
      <c r="F62" s="39"/>
      <c r="G62" s="40" t="s">
        <v>663</v>
      </c>
    </row>
    <row r="63" s="2" customFormat="1" ht="29.1" customHeight="1" spans="1:9">
      <c r="A63" s="94" t="s">
        <v>20</v>
      </c>
      <c r="B63" s="183" t="s">
        <v>312</v>
      </c>
      <c r="C63" s="183"/>
      <c r="D63" s="183"/>
      <c r="E63" s="183"/>
      <c r="F63" s="39"/>
      <c r="G63" s="183"/>
      <c r="I63" s="1"/>
    </row>
    <row r="64" s="1" customFormat="1" ht="20.25" customHeight="1" spans="1:9">
      <c r="A64" s="100"/>
      <c r="B64" s="145" t="s">
        <v>313</v>
      </c>
      <c r="C64" s="30"/>
      <c r="D64" s="146"/>
      <c r="E64" s="33"/>
      <c r="F64" s="39"/>
      <c r="G64" s="34"/>
    </row>
    <row r="65" s="1" customFormat="1" ht="116.25" customHeight="1" spans="1:7">
      <c r="A65" s="152">
        <v>1</v>
      </c>
      <c r="B65" s="108" t="s">
        <v>587</v>
      </c>
      <c r="C65" s="30" t="s">
        <v>315</v>
      </c>
      <c r="D65" s="119" t="s">
        <v>91</v>
      </c>
      <c r="E65" s="32"/>
      <c r="F65" s="39"/>
      <c r="G65" s="46" t="s">
        <v>316</v>
      </c>
    </row>
    <row r="66" s="1" customFormat="1" ht="32.25" customHeight="1" spans="1:7">
      <c r="A66" s="152"/>
      <c r="B66" s="178" t="s">
        <v>317</v>
      </c>
      <c r="D66" s="119"/>
      <c r="E66" s="32"/>
      <c r="F66" s="39"/>
      <c r="G66" s="108"/>
    </row>
    <row r="67" s="1" customFormat="1" ht="72" customHeight="1" spans="1:7">
      <c r="A67" s="152">
        <v>2</v>
      </c>
      <c r="B67" s="108" t="s">
        <v>779</v>
      </c>
      <c r="C67" s="30" t="s">
        <v>105</v>
      </c>
      <c r="D67" s="119" t="s">
        <v>780</v>
      </c>
      <c r="E67" s="32"/>
      <c r="F67" s="39"/>
      <c r="G67" s="108" t="s">
        <v>320</v>
      </c>
    </row>
    <row r="68" s="1" customFormat="1" ht="72" customHeight="1" spans="1:7">
      <c r="A68" s="152">
        <v>3</v>
      </c>
      <c r="B68" s="108" t="s">
        <v>321</v>
      </c>
      <c r="C68" s="30" t="s">
        <v>105</v>
      </c>
      <c r="D68" s="119" t="s">
        <v>781</v>
      </c>
      <c r="E68" s="32"/>
      <c r="F68" s="39"/>
      <c r="G68" s="108" t="s">
        <v>322</v>
      </c>
    </row>
    <row r="69" s="1" customFormat="1" ht="72" customHeight="1" spans="1:7">
      <c r="A69" s="152">
        <v>4</v>
      </c>
      <c r="B69" s="108" t="s">
        <v>590</v>
      </c>
      <c r="C69" s="30" t="s">
        <v>332</v>
      </c>
      <c r="D69" s="119" t="s">
        <v>169</v>
      </c>
      <c r="E69" s="32"/>
      <c r="F69" s="39"/>
      <c r="G69" s="108" t="s">
        <v>333</v>
      </c>
    </row>
    <row r="70" s="1" customFormat="1" ht="20.25" customHeight="1" spans="1:7">
      <c r="A70" s="100"/>
      <c r="B70" s="45" t="s">
        <v>591</v>
      </c>
      <c r="C70" s="30"/>
      <c r="D70" s="119"/>
      <c r="E70" s="32"/>
      <c r="F70" s="39"/>
      <c r="G70" s="108"/>
    </row>
    <row r="71" s="1" customFormat="1" ht="110.25" customHeight="1" spans="1:7">
      <c r="A71" s="152">
        <v>5</v>
      </c>
      <c r="B71" s="108" t="s">
        <v>592</v>
      </c>
      <c r="C71" s="30" t="s">
        <v>315</v>
      </c>
      <c r="D71" s="119" t="s">
        <v>91</v>
      </c>
      <c r="E71" s="32"/>
      <c r="F71" s="39"/>
      <c r="G71" s="46" t="s">
        <v>593</v>
      </c>
    </row>
    <row r="72" s="1" customFormat="1" ht="20.25" customHeight="1" spans="1:7">
      <c r="A72" s="100"/>
      <c r="B72" s="145" t="s">
        <v>361</v>
      </c>
      <c r="C72" s="30"/>
      <c r="D72" s="119"/>
      <c r="E72" s="32"/>
      <c r="F72" s="39"/>
      <c r="G72" s="108"/>
    </row>
    <row r="73" s="1" customFormat="1" ht="85.25" customHeight="1" spans="1:7">
      <c r="A73" s="152">
        <v>6</v>
      </c>
      <c r="B73" s="108" t="s">
        <v>361</v>
      </c>
      <c r="C73" s="30" t="s">
        <v>315</v>
      </c>
      <c r="D73" s="119" t="s">
        <v>91</v>
      </c>
      <c r="E73" s="32"/>
      <c r="F73" s="39"/>
      <c r="G73" s="153" t="s">
        <v>362</v>
      </c>
    </row>
    <row r="74" s="1" customFormat="1" ht="20.25" customHeight="1" spans="1:7">
      <c r="A74" s="100"/>
      <c r="B74" s="145" t="s">
        <v>363</v>
      </c>
      <c r="C74" s="30"/>
      <c r="D74" s="119"/>
      <c r="E74" s="32"/>
      <c r="F74" s="39"/>
      <c r="G74" s="108"/>
    </row>
    <row r="75" s="1" customFormat="1" ht="50.1" customHeight="1" spans="1:7">
      <c r="A75" s="152">
        <v>7</v>
      </c>
      <c r="B75" s="108" t="s">
        <v>594</v>
      </c>
      <c r="C75" s="30" t="s">
        <v>105</v>
      </c>
      <c r="D75" s="119" t="s">
        <v>746</v>
      </c>
      <c r="E75" s="32"/>
      <c r="F75" s="39"/>
      <c r="G75" s="46" t="s">
        <v>596</v>
      </c>
    </row>
    <row r="76" s="2" customFormat="1" ht="38.1" customHeight="1" spans="1:7">
      <c r="A76" s="184" t="s">
        <v>365</v>
      </c>
      <c r="B76" s="185"/>
      <c r="C76" s="185"/>
      <c r="D76" s="185"/>
      <c r="E76" s="186"/>
      <c r="F76" s="187"/>
      <c r="G76" s="188"/>
    </row>
  </sheetData>
  <sheetProtection formatCells="0" insertHyperlinks="0" autoFilter="0"/>
  <mergeCells count="10">
    <mergeCell ref="A1:G1"/>
    <mergeCell ref="A2:G2"/>
    <mergeCell ref="A76:E7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I76"/>
  <sheetViews>
    <sheetView view="pageBreakPreview" zoomScaleNormal="100" workbookViewId="0">
      <pane ySplit="4" topLeftCell="A72" activePane="bottomLeft" state="frozen"/>
      <selection/>
      <selection pane="bottomLeft" activeCell="F76" sqref="F76"/>
    </sheetView>
  </sheetViews>
  <sheetFormatPr defaultColWidth="9" defaultRowHeight="15.6"/>
  <cols>
    <col min="1" max="1" width="6.62962962962963" style="3" customWidth="1"/>
    <col min="2" max="2" width="25.4166666666667" style="4" customWidth="1"/>
    <col min="3" max="3" width="8.62962962962963" style="5" customWidth="1"/>
    <col min="4" max="4" width="11.6296296296296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789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790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30" customHeight="1" spans="1:7">
      <c r="A6" s="28"/>
      <c r="B6" s="29" t="s">
        <v>90</v>
      </c>
      <c r="C6" s="29"/>
      <c r="D6" s="165"/>
      <c r="E6" s="166"/>
      <c r="F6" s="167"/>
      <c r="G6" s="165"/>
    </row>
    <row r="7" s="1" customFormat="1" ht="71.25" customHeight="1" spans="1:7">
      <c r="A7" s="35" t="s">
        <v>91</v>
      </c>
      <c r="B7" s="168" t="s">
        <v>92</v>
      </c>
      <c r="C7" s="37" t="s">
        <v>93</v>
      </c>
      <c r="D7" s="169">
        <v>513</v>
      </c>
      <c r="E7" s="32"/>
      <c r="F7" s="39"/>
      <c r="G7" s="40" t="s">
        <v>419</v>
      </c>
    </row>
    <row r="8" s="1" customFormat="1" ht="71.25" customHeight="1" spans="1:7">
      <c r="A8" s="35" t="s">
        <v>95</v>
      </c>
      <c r="B8" s="36" t="s">
        <v>96</v>
      </c>
      <c r="C8" s="37" t="s">
        <v>93</v>
      </c>
      <c r="D8" s="169">
        <v>57</v>
      </c>
      <c r="E8" s="32"/>
      <c r="F8" s="39"/>
      <c r="G8" s="40" t="s">
        <v>419</v>
      </c>
    </row>
    <row r="9" s="1" customFormat="1" ht="93.75" customHeight="1" spans="1:7">
      <c r="A9" s="35" t="s">
        <v>98</v>
      </c>
      <c r="B9" s="36" t="s">
        <v>99</v>
      </c>
      <c r="C9" s="37" t="s">
        <v>93</v>
      </c>
      <c r="D9" s="170" t="s">
        <v>791</v>
      </c>
      <c r="E9" s="32"/>
      <c r="F9" s="39"/>
      <c r="G9" s="40" t="s">
        <v>101</v>
      </c>
    </row>
    <row r="10" s="1" customFormat="1" ht="58.5" customHeight="1" spans="1:7">
      <c r="A10" s="35" t="s">
        <v>103</v>
      </c>
      <c r="B10" s="36" t="s">
        <v>421</v>
      </c>
      <c r="C10" s="37" t="s">
        <v>93</v>
      </c>
      <c r="D10" s="170" t="s">
        <v>792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61.25" customHeight="1" spans="1:7">
      <c r="A12" s="35" t="s">
        <v>108</v>
      </c>
      <c r="B12" s="36" t="s">
        <v>104</v>
      </c>
      <c r="C12" s="47" t="s">
        <v>105</v>
      </c>
      <c r="D12" s="170" t="s">
        <v>793</v>
      </c>
      <c r="E12" s="32"/>
      <c r="F12" s="39"/>
      <c r="G12" s="40" t="s">
        <v>794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78" customHeight="1" spans="1:7">
      <c r="A14" s="35" t="s">
        <v>111</v>
      </c>
      <c r="B14" s="36" t="s">
        <v>109</v>
      </c>
      <c r="C14" s="37" t="s">
        <v>93</v>
      </c>
      <c r="D14" s="170" t="s">
        <v>744</v>
      </c>
      <c r="E14" s="32"/>
      <c r="F14" s="39"/>
      <c r="G14" s="40" t="s">
        <v>604</v>
      </c>
    </row>
    <row r="15" s="1" customFormat="1" ht="78" customHeight="1" spans="1:7">
      <c r="A15" s="35" t="s">
        <v>114</v>
      </c>
      <c r="B15" s="36" t="s">
        <v>428</v>
      </c>
      <c r="C15" s="37" t="s">
        <v>93</v>
      </c>
      <c r="D15" s="170" t="s">
        <v>745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7" customHeight="1" spans="1:7">
      <c r="A17" s="35" t="s">
        <v>116</v>
      </c>
      <c r="B17" s="36" t="s">
        <v>122</v>
      </c>
      <c r="C17" s="37" t="s">
        <v>93</v>
      </c>
      <c r="D17" s="170" t="s">
        <v>795</v>
      </c>
      <c r="E17" s="32"/>
      <c r="F17" s="39"/>
      <c r="G17" s="174" t="s">
        <v>607</v>
      </c>
    </row>
    <row r="18" s="1" customFormat="1" ht="57" customHeight="1" spans="1:7">
      <c r="A18" s="35" t="s">
        <v>121</v>
      </c>
      <c r="B18" s="36" t="s">
        <v>125</v>
      </c>
      <c r="C18" s="37" t="s">
        <v>93</v>
      </c>
      <c r="D18" s="175" t="s">
        <v>796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70" t="s">
        <v>797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70" t="s">
        <v>798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70" t="s">
        <v>799</v>
      </c>
      <c r="E21" s="32"/>
      <c r="F21" s="39"/>
      <c r="G21" s="40" t="s">
        <v>580</v>
      </c>
    </row>
    <row r="22" s="1" customFormat="1" ht="63" customHeight="1" spans="1:7">
      <c r="A22" s="35" t="s">
        <v>132</v>
      </c>
      <c r="B22" s="36" t="s">
        <v>128</v>
      </c>
      <c r="C22" s="37" t="s">
        <v>93</v>
      </c>
      <c r="D22" s="170" t="s">
        <v>800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70" t="s">
        <v>801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802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803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804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70" t="s">
        <v>805</v>
      </c>
      <c r="E27" s="32"/>
      <c r="F27" s="39"/>
      <c r="G27" s="40" t="s">
        <v>131</v>
      </c>
    </row>
    <row r="28" s="1" customFormat="1" ht="50.1" customHeight="1" spans="1:7">
      <c r="A28" s="35" t="s">
        <v>149</v>
      </c>
      <c r="B28" s="176" t="s">
        <v>444</v>
      </c>
      <c r="C28" s="37" t="s">
        <v>118</v>
      </c>
      <c r="D28" s="170" t="s">
        <v>806</v>
      </c>
      <c r="E28" s="32"/>
      <c r="F28" s="39"/>
      <c r="G28" s="40" t="s">
        <v>622</v>
      </c>
    </row>
    <row r="29" s="1" customFormat="1" ht="50.1" customHeight="1" spans="1:7">
      <c r="A29" s="35" t="s">
        <v>152</v>
      </c>
      <c r="B29" s="36" t="s">
        <v>186</v>
      </c>
      <c r="C29" s="37" t="s">
        <v>118</v>
      </c>
      <c r="D29" s="170" t="s">
        <v>807</v>
      </c>
      <c r="E29" s="32"/>
      <c r="F29" s="39"/>
      <c r="G29" s="40" t="s">
        <v>625</v>
      </c>
    </row>
    <row r="30" s="1" customFormat="1" ht="39.95" customHeight="1" spans="1:7">
      <c r="A30" s="35" t="s">
        <v>155</v>
      </c>
      <c r="B30" s="36" t="s">
        <v>189</v>
      </c>
      <c r="C30" s="38" t="s">
        <v>190</v>
      </c>
      <c r="D30" s="170" t="s">
        <v>808</v>
      </c>
      <c r="E30" s="32"/>
      <c r="F30" s="39"/>
      <c r="G30" s="40" t="s">
        <v>192</v>
      </c>
    </row>
    <row r="31" s="1" customFormat="1" ht="39.95" customHeight="1" spans="1:7">
      <c r="A31" s="35" t="s">
        <v>158</v>
      </c>
      <c r="B31" s="36" t="s">
        <v>189</v>
      </c>
      <c r="C31" s="38" t="s">
        <v>190</v>
      </c>
      <c r="D31" s="170" t="s">
        <v>809</v>
      </c>
      <c r="E31" s="32"/>
      <c r="F31" s="39"/>
      <c r="G31" s="40" t="s">
        <v>195</v>
      </c>
    </row>
    <row r="32" s="1" customFormat="1" ht="39.95" customHeight="1" spans="1:7">
      <c r="A32" s="35" t="s">
        <v>161</v>
      </c>
      <c r="B32" s="36" t="s">
        <v>207</v>
      </c>
      <c r="C32" s="38" t="s">
        <v>190</v>
      </c>
      <c r="D32" s="170" t="s">
        <v>810</v>
      </c>
      <c r="E32" s="32"/>
      <c r="F32" s="39"/>
      <c r="G32" s="40" t="s">
        <v>627</v>
      </c>
    </row>
    <row r="33" s="1" customFormat="1" ht="39.95" customHeight="1" spans="1:7">
      <c r="A33" s="35" t="s">
        <v>165</v>
      </c>
      <c r="B33" s="36" t="s">
        <v>197</v>
      </c>
      <c r="C33" s="38" t="s">
        <v>190</v>
      </c>
      <c r="D33" s="170">
        <v>0.978</v>
      </c>
      <c r="E33" s="32"/>
      <c r="F33" s="39"/>
      <c r="G33" s="40" t="s">
        <v>454</v>
      </c>
    </row>
    <row r="34" s="1" customFormat="1" ht="39.95" customHeight="1" spans="1:7">
      <c r="A34" s="35" t="s">
        <v>169</v>
      </c>
      <c r="B34" s="36" t="s">
        <v>200</v>
      </c>
      <c r="C34" s="38" t="s">
        <v>201</v>
      </c>
      <c r="D34" s="170" t="s">
        <v>811</v>
      </c>
      <c r="E34" s="32"/>
      <c r="F34" s="39"/>
      <c r="G34" s="40" t="s">
        <v>203</v>
      </c>
    </row>
    <row r="35" s="1" customFormat="1" ht="30" customHeight="1" spans="1:7">
      <c r="A35" s="35"/>
      <c r="B35" s="29" t="s">
        <v>209</v>
      </c>
      <c r="C35" s="171"/>
      <c r="D35" s="172"/>
      <c r="E35" s="32"/>
      <c r="F35" s="39"/>
      <c r="G35" s="173"/>
    </row>
    <row r="36" s="1" customFormat="1" ht="50.1" customHeight="1" spans="1:7">
      <c r="A36" s="35" t="s">
        <v>173</v>
      </c>
      <c r="B36" s="176" t="s">
        <v>629</v>
      </c>
      <c r="C36" s="37" t="s">
        <v>118</v>
      </c>
      <c r="D36" s="170" t="s">
        <v>812</v>
      </c>
      <c r="E36" s="32"/>
      <c r="F36" s="39"/>
      <c r="G36" s="40" t="s">
        <v>631</v>
      </c>
    </row>
    <row r="37" s="1" customFormat="1" ht="50.1" customHeight="1" spans="1:7">
      <c r="A37" s="35" t="s">
        <v>177</v>
      </c>
      <c r="B37" s="176" t="s">
        <v>222</v>
      </c>
      <c r="C37" s="37" t="s">
        <v>118</v>
      </c>
      <c r="D37" s="170" t="s">
        <v>813</v>
      </c>
      <c r="E37" s="32"/>
      <c r="F37" s="39"/>
      <c r="G37" s="40" t="s">
        <v>633</v>
      </c>
    </row>
    <row r="38" s="1" customFormat="1" ht="50.1" customHeight="1" spans="1:7">
      <c r="A38" s="35" t="s">
        <v>181</v>
      </c>
      <c r="B38" s="176" t="s">
        <v>694</v>
      </c>
      <c r="C38" s="37" t="s">
        <v>118</v>
      </c>
      <c r="D38" s="170" t="s">
        <v>814</v>
      </c>
      <c r="E38" s="32"/>
      <c r="F38" s="39"/>
      <c r="G38" s="40" t="s">
        <v>636</v>
      </c>
    </row>
    <row r="39" s="1" customFormat="1" ht="30" customHeight="1" spans="1:7">
      <c r="A39" s="35"/>
      <c r="B39" s="29" t="s">
        <v>234</v>
      </c>
      <c r="C39" s="171"/>
      <c r="D39" s="172"/>
      <c r="E39" s="32"/>
      <c r="F39" s="39"/>
      <c r="G39" s="173"/>
    </row>
    <row r="40" s="1" customFormat="1" ht="94.5" customHeight="1" spans="1:7">
      <c r="A40" s="35" t="s">
        <v>185</v>
      </c>
      <c r="B40" s="36" t="s">
        <v>637</v>
      </c>
      <c r="C40" s="38" t="s">
        <v>118</v>
      </c>
      <c r="D40" s="170" t="s">
        <v>815</v>
      </c>
      <c r="E40" s="32"/>
      <c r="F40" s="39"/>
      <c r="G40" s="40" t="s">
        <v>461</v>
      </c>
    </row>
    <row r="41" s="1" customFormat="1" ht="57.75" customHeight="1" spans="1:7">
      <c r="A41" s="35" t="s">
        <v>188</v>
      </c>
      <c r="B41" s="36" t="s">
        <v>638</v>
      </c>
      <c r="C41" s="38" t="s">
        <v>118</v>
      </c>
      <c r="D41" s="170" t="s">
        <v>816</v>
      </c>
      <c r="E41" s="32"/>
      <c r="F41" s="39"/>
      <c r="G41" s="40" t="s">
        <v>639</v>
      </c>
    </row>
    <row r="42" s="1" customFormat="1" ht="30" customHeight="1" spans="1:7">
      <c r="A42" s="35"/>
      <c r="B42" s="29" t="s">
        <v>465</v>
      </c>
      <c r="C42" s="171"/>
      <c r="D42" s="172"/>
      <c r="E42" s="32"/>
      <c r="F42" s="39"/>
      <c r="G42" s="173"/>
    </row>
    <row r="43" s="1" customFormat="1" ht="57.75" customHeight="1" spans="1:7">
      <c r="A43" s="35" t="s">
        <v>193</v>
      </c>
      <c r="B43" s="176" t="s">
        <v>640</v>
      </c>
      <c r="C43" s="38" t="s">
        <v>118</v>
      </c>
      <c r="D43" s="170" t="s">
        <v>817</v>
      </c>
      <c r="E43" s="32"/>
      <c r="F43" s="39"/>
      <c r="G43" s="40" t="s">
        <v>468</v>
      </c>
    </row>
    <row r="44" s="1" customFormat="1" ht="30" customHeight="1" spans="1:7">
      <c r="A44" s="35"/>
      <c r="B44" s="29" t="s">
        <v>241</v>
      </c>
      <c r="C44" s="171"/>
      <c r="D44" s="172"/>
      <c r="E44" s="32"/>
      <c r="F44" s="39"/>
      <c r="G44" s="173"/>
    </row>
    <row r="45" s="1" customFormat="1" ht="78" customHeight="1" spans="1:7">
      <c r="A45" s="35" t="s">
        <v>196</v>
      </c>
      <c r="B45" s="36" t="s">
        <v>243</v>
      </c>
      <c r="C45" s="38" t="s">
        <v>118</v>
      </c>
      <c r="D45" s="170" t="s">
        <v>818</v>
      </c>
      <c r="E45" s="32"/>
      <c r="F45" s="39"/>
      <c r="G45" s="40" t="s">
        <v>642</v>
      </c>
    </row>
    <row r="46" s="1" customFormat="1" ht="78" customHeight="1" spans="1:7">
      <c r="A46" s="35" t="s">
        <v>199</v>
      </c>
      <c r="B46" s="36" t="s">
        <v>243</v>
      </c>
      <c r="C46" s="38" t="s">
        <v>118</v>
      </c>
      <c r="D46" s="170" t="s">
        <v>819</v>
      </c>
      <c r="E46" s="32"/>
      <c r="F46" s="39"/>
      <c r="G46" s="40" t="s">
        <v>643</v>
      </c>
    </row>
    <row r="47" s="1" customFormat="1" ht="50.1" customHeight="1" spans="1:7">
      <c r="A47" s="35" t="s">
        <v>204</v>
      </c>
      <c r="B47" s="36" t="s">
        <v>258</v>
      </c>
      <c r="C47" s="38" t="s">
        <v>118</v>
      </c>
      <c r="D47" s="170" t="s">
        <v>820</v>
      </c>
      <c r="E47" s="32"/>
      <c r="F47" s="39"/>
      <c r="G47" s="40" t="s">
        <v>477</v>
      </c>
    </row>
    <row r="48" s="1" customFormat="1" ht="50.1" customHeight="1" spans="1:7">
      <c r="A48" s="35" t="s">
        <v>206</v>
      </c>
      <c r="B48" s="36" t="s">
        <v>264</v>
      </c>
      <c r="C48" s="38" t="s">
        <v>118</v>
      </c>
      <c r="D48" s="170" t="s">
        <v>821</v>
      </c>
      <c r="E48" s="32"/>
      <c r="F48" s="39"/>
      <c r="G48" s="40" t="s">
        <v>554</v>
      </c>
    </row>
    <row r="49" s="1" customFormat="1" ht="30" customHeight="1" spans="1:9">
      <c r="A49" s="35"/>
      <c r="B49" s="29" t="s">
        <v>266</v>
      </c>
      <c r="C49" s="171"/>
      <c r="D49" s="172"/>
      <c r="E49" s="32"/>
      <c r="F49" s="39"/>
      <c r="G49" s="173"/>
    </row>
    <row r="50" s="1" customFormat="1" ht="107.25" customHeight="1" spans="1:9">
      <c r="A50" s="35" t="s">
        <v>210</v>
      </c>
      <c r="B50" s="176" t="s">
        <v>644</v>
      </c>
      <c r="C50" s="38" t="s">
        <v>118</v>
      </c>
      <c r="D50" s="170" t="s">
        <v>645</v>
      </c>
      <c r="E50" s="32"/>
      <c r="F50" s="39"/>
      <c r="G50" s="40" t="s">
        <v>646</v>
      </c>
    </row>
    <row r="51" s="1" customFormat="1" ht="72" customHeight="1" spans="1:9">
      <c r="A51" s="35" t="s">
        <v>213</v>
      </c>
      <c r="B51" s="176" t="s">
        <v>268</v>
      </c>
      <c r="C51" s="38" t="s">
        <v>118</v>
      </c>
      <c r="D51" s="170" t="s">
        <v>822</v>
      </c>
      <c r="E51" s="32"/>
      <c r="F51" s="39"/>
      <c r="G51" s="40" t="s">
        <v>487</v>
      </c>
    </row>
    <row r="52" s="1" customFormat="1" ht="39.95" customHeight="1" spans="1:9">
      <c r="A52" s="35" t="s">
        <v>216</v>
      </c>
      <c r="B52" s="36" t="s">
        <v>284</v>
      </c>
      <c r="C52" s="177" t="s">
        <v>118</v>
      </c>
      <c r="D52" s="129" t="s">
        <v>823</v>
      </c>
      <c r="E52" s="32"/>
      <c r="F52" s="39"/>
      <c r="G52" s="40" t="s">
        <v>773</v>
      </c>
    </row>
    <row r="53" s="1" customFormat="1" ht="39.95" customHeight="1" spans="1:9">
      <c r="A53" s="35" t="s">
        <v>219</v>
      </c>
      <c r="B53" s="36" t="s">
        <v>649</v>
      </c>
      <c r="C53" s="177" t="s">
        <v>118</v>
      </c>
      <c r="D53" s="129" t="s">
        <v>824</v>
      </c>
      <c r="E53" s="32"/>
      <c r="F53" s="39"/>
      <c r="G53" s="40" t="s">
        <v>650</v>
      </c>
    </row>
    <row r="54" s="1" customFormat="1" ht="39.95" customHeight="1" spans="1:9">
      <c r="A54" s="35" t="s">
        <v>221</v>
      </c>
      <c r="B54" s="36" t="s">
        <v>651</v>
      </c>
      <c r="C54" s="177" t="s">
        <v>118</v>
      </c>
      <c r="D54" s="129" t="s">
        <v>825</v>
      </c>
      <c r="E54" s="32"/>
      <c r="F54" s="39"/>
      <c r="G54" s="40" t="s">
        <v>650</v>
      </c>
    </row>
    <row r="55" s="1" customFormat="1" ht="39.95" customHeight="1" spans="1:9">
      <c r="A55" s="35" t="s">
        <v>224</v>
      </c>
      <c r="B55" s="36" t="s">
        <v>652</v>
      </c>
      <c r="C55" s="177" t="s">
        <v>118</v>
      </c>
      <c r="D55" s="129" t="s">
        <v>826</v>
      </c>
      <c r="E55" s="32"/>
      <c r="F55" s="39"/>
      <c r="G55" s="40" t="s">
        <v>653</v>
      </c>
    </row>
    <row r="56" s="1" customFormat="1" ht="30" customHeight="1" spans="1:9">
      <c r="A56" s="35"/>
      <c r="B56" s="29" t="s">
        <v>290</v>
      </c>
      <c r="C56" s="171"/>
      <c r="D56" s="172"/>
      <c r="E56" s="32"/>
      <c r="F56" s="39"/>
      <c r="G56" s="173"/>
    </row>
    <row r="57" s="1" customFormat="1" ht="60" customHeight="1" spans="1:9">
      <c r="A57" s="35" t="s">
        <v>227</v>
      </c>
      <c r="B57" s="176" t="s">
        <v>654</v>
      </c>
      <c r="C57" s="37" t="s">
        <v>118</v>
      </c>
      <c r="D57" s="170" t="s">
        <v>822</v>
      </c>
      <c r="E57" s="32"/>
      <c r="F57" s="39"/>
      <c r="G57" s="40" t="s">
        <v>511</v>
      </c>
    </row>
    <row r="58" s="1" customFormat="1" ht="60" customHeight="1" spans="1:9">
      <c r="A58" s="35" t="s">
        <v>231</v>
      </c>
      <c r="B58" s="176" t="s">
        <v>655</v>
      </c>
      <c r="C58" s="37" t="s">
        <v>118</v>
      </c>
      <c r="D58" s="170" t="s">
        <v>827</v>
      </c>
      <c r="E58" s="32"/>
      <c r="F58" s="39"/>
      <c r="G58" s="40" t="s">
        <v>657</v>
      </c>
    </row>
    <row r="59" s="1" customFormat="1" ht="78" customHeight="1" spans="1:9">
      <c r="A59" s="35" t="s">
        <v>235</v>
      </c>
      <c r="B59" s="36" t="s">
        <v>658</v>
      </c>
      <c r="C59" s="37" t="s">
        <v>118</v>
      </c>
      <c r="D59" s="170" t="s">
        <v>828</v>
      </c>
      <c r="E59" s="32"/>
      <c r="F59" s="39"/>
      <c r="G59" s="40" t="s">
        <v>708</v>
      </c>
    </row>
    <row r="60" s="1" customFormat="1" ht="30" customHeight="1" spans="1:9">
      <c r="A60" s="35"/>
      <c r="B60" s="29" t="s">
        <v>300</v>
      </c>
      <c r="C60" s="171"/>
      <c r="D60" s="172"/>
      <c r="E60" s="32"/>
      <c r="F60" s="39"/>
      <c r="G60" s="173"/>
    </row>
    <row r="61" s="1" customFormat="1" ht="61.5" customHeight="1" spans="1:9">
      <c r="A61" s="35" t="s">
        <v>238</v>
      </c>
      <c r="B61" s="36" t="s">
        <v>661</v>
      </c>
      <c r="C61" s="38" t="s">
        <v>105</v>
      </c>
      <c r="D61" s="170" t="s">
        <v>829</v>
      </c>
      <c r="E61" s="32"/>
      <c r="F61" s="39"/>
      <c r="G61" s="40" t="s">
        <v>830</v>
      </c>
    </row>
    <row r="62" s="2" customFormat="1" ht="29.1" customHeight="1" spans="1:9">
      <c r="A62" s="35" t="s">
        <v>20</v>
      </c>
      <c r="B62" s="142" t="s">
        <v>312</v>
      </c>
      <c r="C62" s="143"/>
      <c r="D62" s="143"/>
      <c r="E62" s="143"/>
      <c r="F62" s="39"/>
      <c r="G62" s="144"/>
      <c r="I62" s="1"/>
    </row>
    <row r="63" s="1" customFormat="1" ht="20.25" customHeight="1" spans="1:9">
      <c r="A63" s="100"/>
      <c r="B63" s="145" t="s">
        <v>313</v>
      </c>
      <c r="C63" s="30"/>
      <c r="D63" s="146"/>
      <c r="E63" s="33"/>
      <c r="F63" s="39"/>
      <c r="G63" s="34"/>
    </row>
    <row r="64" s="1" customFormat="1" ht="96.5" customHeight="1" spans="1:9">
      <c r="A64" s="152">
        <v>1</v>
      </c>
      <c r="B64" s="108" t="s">
        <v>587</v>
      </c>
      <c r="C64" s="30" t="s">
        <v>315</v>
      </c>
      <c r="D64" s="119" t="s">
        <v>91</v>
      </c>
      <c r="E64" s="32"/>
      <c r="F64" s="39"/>
      <c r="G64" s="46" t="s">
        <v>316</v>
      </c>
    </row>
    <row r="65" s="1" customFormat="1" ht="20.75" customHeight="1" spans="1:7">
      <c r="A65" s="152"/>
      <c r="B65" s="178" t="s">
        <v>317</v>
      </c>
      <c r="C65" s="30"/>
      <c r="D65" s="119"/>
      <c r="E65" s="32"/>
      <c r="F65" s="39"/>
      <c r="G65" s="46"/>
    </row>
    <row r="66" s="1" customFormat="1" ht="46" customHeight="1" spans="1:7">
      <c r="A66" s="152">
        <v>2</v>
      </c>
      <c r="B66" s="108" t="s">
        <v>779</v>
      </c>
      <c r="C66" s="30" t="s">
        <v>105</v>
      </c>
      <c r="D66" s="119" t="s">
        <v>831</v>
      </c>
      <c r="E66" s="32"/>
      <c r="F66" s="39"/>
      <c r="G66" s="46" t="s">
        <v>666</v>
      </c>
    </row>
    <row r="67" s="1" customFormat="1" ht="46" customHeight="1" spans="1:7">
      <c r="A67" s="152">
        <v>3</v>
      </c>
      <c r="B67" s="108" t="s">
        <v>779</v>
      </c>
      <c r="C67" s="30" t="s">
        <v>105</v>
      </c>
      <c r="D67" s="119" t="s">
        <v>832</v>
      </c>
      <c r="E67" s="32"/>
      <c r="F67" s="39"/>
      <c r="G67" s="46" t="s">
        <v>320</v>
      </c>
    </row>
    <row r="68" s="1" customFormat="1" ht="46" customHeight="1" spans="1:7">
      <c r="A68" s="152">
        <v>4</v>
      </c>
      <c r="B68" s="108" t="s">
        <v>321</v>
      </c>
      <c r="C68" s="30" t="s">
        <v>105</v>
      </c>
      <c r="D68" s="119" t="s">
        <v>833</v>
      </c>
      <c r="E68" s="32"/>
      <c r="F68" s="39"/>
      <c r="G68" s="46" t="s">
        <v>322</v>
      </c>
    </row>
    <row r="69" s="1" customFormat="1" ht="46" customHeight="1" spans="1:7">
      <c r="A69" s="152">
        <v>5</v>
      </c>
      <c r="B69" s="108" t="s">
        <v>590</v>
      </c>
      <c r="C69" s="30" t="s">
        <v>332</v>
      </c>
      <c r="D69" s="119" t="s">
        <v>213</v>
      </c>
      <c r="E69" s="32"/>
      <c r="F69" s="39"/>
      <c r="G69" s="46" t="s">
        <v>333</v>
      </c>
    </row>
    <row r="70" s="1" customFormat="1" ht="20.25" customHeight="1" spans="1:7">
      <c r="A70" s="100"/>
      <c r="B70" s="45" t="s">
        <v>591</v>
      </c>
      <c r="C70" s="30"/>
      <c r="D70" s="119"/>
      <c r="E70" s="32"/>
      <c r="F70" s="39"/>
      <c r="G70" s="108"/>
    </row>
    <row r="71" s="1" customFormat="1" ht="103.5" customHeight="1" spans="1:7">
      <c r="A71" s="152">
        <v>6</v>
      </c>
      <c r="B71" s="108" t="s">
        <v>592</v>
      </c>
      <c r="C71" s="30" t="s">
        <v>315</v>
      </c>
      <c r="D71" s="119" t="s">
        <v>91</v>
      </c>
      <c r="E71" s="32"/>
      <c r="F71" s="39"/>
      <c r="G71" s="46" t="s">
        <v>593</v>
      </c>
    </row>
    <row r="72" s="1" customFormat="1" ht="20.25" customHeight="1" spans="1:7">
      <c r="A72" s="100"/>
      <c r="B72" s="145" t="s">
        <v>361</v>
      </c>
      <c r="C72" s="30"/>
      <c r="D72" s="119"/>
      <c r="E72" s="32"/>
      <c r="F72" s="39"/>
      <c r="G72" s="108"/>
    </row>
    <row r="73" s="1" customFormat="1" ht="88.25" customHeight="1" spans="1:7">
      <c r="A73" s="152">
        <v>7</v>
      </c>
      <c r="B73" s="108" t="s">
        <v>361</v>
      </c>
      <c r="C73" s="30" t="s">
        <v>315</v>
      </c>
      <c r="D73" s="119" t="s">
        <v>91</v>
      </c>
      <c r="E73" s="32"/>
      <c r="F73" s="39"/>
      <c r="G73" s="153" t="s">
        <v>362</v>
      </c>
    </row>
    <row r="74" s="1" customFormat="1" ht="26.25" customHeight="1" spans="1:7">
      <c r="A74" s="100"/>
      <c r="B74" s="145" t="s">
        <v>363</v>
      </c>
      <c r="C74" s="30"/>
      <c r="D74" s="119"/>
      <c r="E74" s="32"/>
      <c r="F74" s="39"/>
      <c r="G74" s="108"/>
    </row>
    <row r="75" s="1" customFormat="1" ht="50.1" customHeight="1" spans="1:7">
      <c r="A75" s="152">
        <v>8</v>
      </c>
      <c r="B75" s="108" t="s">
        <v>594</v>
      </c>
      <c r="C75" s="30" t="s">
        <v>105</v>
      </c>
      <c r="D75" s="119" t="s">
        <v>834</v>
      </c>
      <c r="E75" s="32"/>
      <c r="F75" s="39"/>
      <c r="G75" s="46" t="s">
        <v>596</v>
      </c>
    </row>
    <row r="76" s="2" customFormat="1" ht="38.1" customHeight="1" spans="1:7">
      <c r="A76" s="51" t="s">
        <v>365</v>
      </c>
      <c r="B76" s="52"/>
      <c r="C76" s="52"/>
      <c r="D76" s="52"/>
      <c r="E76" s="53"/>
      <c r="F76" s="44"/>
      <c r="G76" s="20"/>
    </row>
  </sheetData>
  <sheetProtection formatCells="0" insertHyperlinks="0" autoFilter="0"/>
  <mergeCells count="10">
    <mergeCell ref="A1:G1"/>
    <mergeCell ref="A2:G2"/>
    <mergeCell ref="A76:E7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I24"/>
  <sheetViews>
    <sheetView view="pageBreakPreview" zoomScaleNormal="100" topLeftCell="A21" workbookViewId="0">
      <selection activeCell="F24" sqref="F24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10.1111111111111" style="82" customWidth="1"/>
    <col min="6" max="6" width="13.1111111111111" style="82"/>
    <col min="7" max="7" width="47.5555555555556" style="81" customWidth="1"/>
    <col min="8" max="16384" width="9" style="81"/>
  </cols>
  <sheetData>
    <row r="1" s="8" customFormat="1" ht="39" customHeight="1" spans="1:9">
      <c r="A1" s="9" t="s">
        <v>835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836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66" customHeight="1" spans="1:9">
      <c r="A7" s="89">
        <v>1</v>
      </c>
      <c r="B7" s="90" t="s">
        <v>96</v>
      </c>
      <c r="C7" s="89" t="s">
        <v>93</v>
      </c>
      <c r="D7" s="92" t="s">
        <v>837</v>
      </c>
      <c r="E7" s="91"/>
      <c r="F7" s="39"/>
      <c r="G7" s="90" t="s">
        <v>419</v>
      </c>
      <c r="I7" s="1"/>
    </row>
    <row r="8" ht="92" customHeight="1" spans="1:9">
      <c r="A8" s="89">
        <v>2</v>
      </c>
      <c r="B8" s="90" t="s">
        <v>99</v>
      </c>
      <c r="C8" s="89" t="s">
        <v>93</v>
      </c>
      <c r="D8" s="92" t="s">
        <v>838</v>
      </c>
      <c r="E8" s="91"/>
      <c r="F8" s="39"/>
      <c r="G8" s="90" t="s">
        <v>101</v>
      </c>
      <c r="I8" s="1"/>
    </row>
    <row r="9" ht="55" customHeight="1" spans="1:9">
      <c r="A9" s="89">
        <v>3</v>
      </c>
      <c r="B9" s="90" t="s">
        <v>421</v>
      </c>
      <c r="C9" s="89" t="s">
        <v>93</v>
      </c>
      <c r="D9" s="92" t="s">
        <v>839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48" customHeight="1" spans="1:9">
      <c r="A11" s="89">
        <v>4</v>
      </c>
      <c r="B11" s="90" t="s">
        <v>840</v>
      </c>
      <c r="C11" s="89" t="s">
        <v>105</v>
      </c>
      <c r="D11" s="92">
        <v>396</v>
      </c>
      <c r="E11" s="91"/>
      <c r="F11" s="39"/>
      <c r="G11" s="90" t="s">
        <v>743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1.3" customHeight="1" spans="1:9">
      <c r="A13" s="89">
        <v>5</v>
      </c>
      <c r="B13" s="90" t="s">
        <v>122</v>
      </c>
      <c r="C13" s="89" t="s">
        <v>93</v>
      </c>
      <c r="D13" s="92" t="s">
        <v>841</v>
      </c>
      <c r="E13" s="91"/>
      <c r="F13" s="39"/>
      <c r="G13" s="93" t="s">
        <v>842</v>
      </c>
      <c r="I13" s="1"/>
    </row>
    <row r="14" ht="51.3" customHeight="1" spans="1:9">
      <c r="A14" s="89">
        <v>6</v>
      </c>
      <c r="B14" s="90" t="s">
        <v>125</v>
      </c>
      <c r="C14" s="89" t="s">
        <v>93</v>
      </c>
      <c r="D14" s="92" t="s">
        <v>843</v>
      </c>
      <c r="E14" s="91"/>
      <c r="F14" s="39"/>
      <c r="G14" s="93" t="s">
        <v>844</v>
      </c>
      <c r="I14" s="1"/>
    </row>
    <row r="15" ht="51.3" customHeight="1" spans="1:9">
      <c r="A15" s="89">
        <v>7</v>
      </c>
      <c r="B15" s="90" t="s">
        <v>128</v>
      </c>
      <c r="C15" s="89" t="s">
        <v>93</v>
      </c>
      <c r="D15" s="92" t="s">
        <v>845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130</v>
      </c>
      <c r="C16" s="89" t="s">
        <v>93</v>
      </c>
      <c r="D16" s="92" t="s">
        <v>846</v>
      </c>
      <c r="E16" s="91"/>
      <c r="F16" s="39"/>
      <c r="G16" s="90" t="s">
        <v>847</v>
      </c>
      <c r="I16" s="1"/>
    </row>
    <row r="17" ht="35.1" customHeight="1" spans="1:9">
      <c r="A17" s="89">
        <v>9</v>
      </c>
      <c r="B17" s="90" t="s">
        <v>189</v>
      </c>
      <c r="C17" s="89" t="s">
        <v>190</v>
      </c>
      <c r="D17" s="92" t="s">
        <v>848</v>
      </c>
      <c r="E17" s="91"/>
      <c r="F17" s="39"/>
      <c r="G17" s="90" t="s">
        <v>849</v>
      </c>
      <c r="I17" s="1"/>
    </row>
    <row r="18" ht="35.1" customHeight="1" spans="1:9">
      <c r="A18" s="89">
        <v>10</v>
      </c>
      <c r="B18" s="90" t="s">
        <v>189</v>
      </c>
      <c r="C18" s="89" t="s">
        <v>190</v>
      </c>
      <c r="D18" s="92" t="s">
        <v>850</v>
      </c>
      <c r="E18" s="91"/>
      <c r="F18" s="39"/>
      <c r="G18" s="90" t="s">
        <v>851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852</v>
      </c>
      <c r="E19" s="91"/>
      <c r="F19" s="39"/>
      <c r="G19" s="90" t="s">
        <v>853</v>
      </c>
      <c r="I19" s="1"/>
    </row>
    <row r="20" ht="33" customHeight="1" spans="1:9">
      <c r="A20" s="89">
        <v>12</v>
      </c>
      <c r="B20" s="90" t="s">
        <v>200</v>
      </c>
      <c r="C20" s="89" t="s">
        <v>201</v>
      </c>
      <c r="D20" s="92" t="s">
        <v>854</v>
      </c>
      <c r="E20" s="91"/>
      <c r="F20" s="39"/>
      <c r="G20" s="90" t="s">
        <v>855</v>
      </c>
      <c r="I20" s="1"/>
    </row>
    <row r="21" ht="33" customHeight="1" spans="1:9">
      <c r="A21" s="89">
        <v>13</v>
      </c>
      <c r="B21" s="90" t="s">
        <v>628</v>
      </c>
      <c r="C21" s="89" t="s">
        <v>201</v>
      </c>
      <c r="D21" s="92" t="s">
        <v>856</v>
      </c>
      <c r="E21" s="91"/>
      <c r="F21" s="39"/>
      <c r="G21" s="90" t="s">
        <v>857</v>
      </c>
      <c r="I21" s="1"/>
    </row>
    <row r="22" ht="24" customHeight="1" spans="1:9">
      <c r="A22" s="89"/>
      <c r="B22" s="86" t="s">
        <v>858</v>
      </c>
      <c r="C22" s="85"/>
      <c r="D22" s="87"/>
      <c r="E22" s="91"/>
      <c r="F22" s="39"/>
      <c r="G22" s="86"/>
      <c r="I22" s="1"/>
    </row>
    <row r="23" ht="27" customHeight="1" spans="1:9">
      <c r="A23" s="89">
        <v>14</v>
      </c>
      <c r="B23" s="90" t="s">
        <v>859</v>
      </c>
      <c r="C23" s="89" t="s">
        <v>118</v>
      </c>
      <c r="D23" s="92" t="s">
        <v>860</v>
      </c>
      <c r="E23" s="91"/>
      <c r="F23" s="39"/>
      <c r="G23" s="90" t="s">
        <v>861</v>
      </c>
      <c r="I23" s="1"/>
    </row>
    <row r="24" ht="45" customHeight="1" spans="1:9">
      <c r="A24" s="51" t="s">
        <v>365</v>
      </c>
      <c r="B24" s="52"/>
      <c r="C24" s="52"/>
      <c r="D24" s="52"/>
      <c r="E24" s="53"/>
      <c r="F24" s="44"/>
      <c r="G24" s="20"/>
    </row>
  </sheetData>
  <sheetProtection formatCells="0" insertHyperlinks="0" autoFilter="0"/>
  <mergeCells count="10">
    <mergeCell ref="A1:G1"/>
    <mergeCell ref="A2:G2"/>
    <mergeCell ref="A24:E24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I57"/>
  <sheetViews>
    <sheetView view="pageBreakPreview" zoomScaleNormal="100" topLeftCell="A53" workbookViewId="0">
      <selection activeCell="F57" sqref="F57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3.1111111111111" style="82"/>
    <col min="7" max="7" width="50.4444444444444" style="81" customWidth="1"/>
    <col min="8" max="16384" width="9" style="81"/>
  </cols>
  <sheetData>
    <row r="1" s="8" customFormat="1" ht="39" customHeight="1" spans="1:9">
      <c r="A1" s="9" t="s">
        <v>862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863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65" customHeight="1" spans="1:9">
      <c r="A7" s="89">
        <v>1</v>
      </c>
      <c r="B7" s="90" t="s">
        <v>96</v>
      </c>
      <c r="C7" s="89" t="s">
        <v>93</v>
      </c>
      <c r="D7" s="92" t="s">
        <v>864</v>
      </c>
      <c r="E7" s="91"/>
      <c r="F7" s="39"/>
      <c r="G7" s="90" t="s">
        <v>419</v>
      </c>
      <c r="I7" s="1"/>
    </row>
    <row r="8" ht="96" customHeight="1" spans="1:9">
      <c r="A8" s="89">
        <v>2</v>
      </c>
      <c r="B8" s="90" t="s">
        <v>99</v>
      </c>
      <c r="C8" s="89" t="s">
        <v>93</v>
      </c>
      <c r="D8" s="92" t="s">
        <v>865</v>
      </c>
      <c r="E8" s="91"/>
      <c r="F8" s="39"/>
      <c r="G8" s="90" t="s">
        <v>101</v>
      </c>
      <c r="I8" s="1"/>
    </row>
    <row r="9" ht="54" customHeight="1" spans="1:9">
      <c r="A9" s="89">
        <v>3</v>
      </c>
      <c r="B9" s="90" t="s">
        <v>421</v>
      </c>
      <c r="C9" s="89" t="s">
        <v>93</v>
      </c>
      <c r="D9" s="92" t="s">
        <v>866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65" customHeight="1" spans="1:9">
      <c r="A11" s="89">
        <v>4</v>
      </c>
      <c r="B11" s="90" t="s">
        <v>840</v>
      </c>
      <c r="C11" s="89" t="s">
        <v>105</v>
      </c>
      <c r="D11" s="92">
        <v>612</v>
      </c>
      <c r="E11" s="91"/>
      <c r="F11" s="39"/>
      <c r="G11" s="90" t="s">
        <v>867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46" customHeight="1" spans="1:9">
      <c r="A13" s="89">
        <v>5</v>
      </c>
      <c r="B13" s="90" t="s">
        <v>122</v>
      </c>
      <c r="C13" s="89" t="s">
        <v>93</v>
      </c>
      <c r="D13" s="92" t="s">
        <v>868</v>
      </c>
      <c r="E13" s="91"/>
      <c r="F13" s="39"/>
      <c r="G13" s="93" t="s">
        <v>842</v>
      </c>
      <c r="I13" s="1"/>
    </row>
    <row r="14" ht="46" customHeight="1" spans="1:9">
      <c r="A14" s="89">
        <v>6</v>
      </c>
      <c r="B14" s="90" t="s">
        <v>125</v>
      </c>
      <c r="C14" s="89" t="s">
        <v>93</v>
      </c>
      <c r="D14" s="92" t="s">
        <v>869</v>
      </c>
      <c r="E14" s="91"/>
      <c r="F14" s="39"/>
      <c r="G14" s="93" t="s">
        <v>844</v>
      </c>
      <c r="I14" s="1"/>
    </row>
    <row r="15" ht="46" customHeight="1" spans="1:9">
      <c r="A15" s="89">
        <v>7</v>
      </c>
      <c r="B15" s="90" t="s">
        <v>128</v>
      </c>
      <c r="C15" s="89" t="s">
        <v>93</v>
      </c>
      <c r="D15" s="92" t="s">
        <v>870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130</v>
      </c>
      <c r="C16" s="89" t="s">
        <v>93</v>
      </c>
      <c r="D16" s="92" t="s">
        <v>871</v>
      </c>
      <c r="E16" s="91"/>
      <c r="F16" s="39"/>
      <c r="G16" s="90" t="s">
        <v>847</v>
      </c>
      <c r="I16" s="1"/>
    </row>
    <row r="17" ht="35.1" customHeight="1" spans="1:9">
      <c r="A17" s="89">
        <v>9</v>
      </c>
      <c r="B17" s="90" t="s">
        <v>189</v>
      </c>
      <c r="C17" s="89" t="s">
        <v>190</v>
      </c>
      <c r="D17" s="92" t="s">
        <v>872</v>
      </c>
      <c r="E17" s="91"/>
      <c r="F17" s="39"/>
      <c r="G17" s="90" t="s">
        <v>849</v>
      </c>
      <c r="I17" s="1"/>
    </row>
    <row r="18" ht="35.1" customHeight="1" spans="1:9">
      <c r="A18" s="89">
        <v>10</v>
      </c>
      <c r="B18" s="90" t="s">
        <v>189</v>
      </c>
      <c r="C18" s="89" t="s">
        <v>190</v>
      </c>
      <c r="D18" s="92" t="s">
        <v>873</v>
      </c>
      <c r="E18" s="91"/>
      <c r="F18" s="39"/>
      <c r="G18" s="90" t="s">
        <v>851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874</v>
      </c>
      <c r="E19" s="91"/>
      <c r="F19" s="39"/>
      <c r="G19" s="90" t="s">
        <v>853</v>
      </c>
      <c r="I19" s="1"/>
    </row>
    <row r="20" ht="33" customHeight="1" spans="1:9">
      <c r="A20" s="89">
        <v>12</v>
      </c>
      <c r="B20" s="90" t="s">
        <v>200</v>
      </c>
      <c r="C20" s="89" t="s">
        <v>201</v>
      </c>
      <c r="D20" s="92" t="s">
        <v>875</v>
      </c>
      <c r="E20" s="91"/>
      <c r="F20" s="39"/>
      <c r="G20" s="90" t="s">
        <v>855</v>
      </c>
      <c r="I20" s="1"/>
    </row>
    <row r="21" ht="33" customHeight="1" spans="1:9">
      <c r="A21" s="89">
        <v>13</v>
      </c>
      <c r="B21" s="90" t="s">
        <v>628</v>
      </c>
      <c r="C21" s="89" t="s">
        <v>201</v>
      </c>
      <c r="D21" s="92" t="s">
        <v>876</v>
      </c>
      <c r="E21" s="91"/>
      <c r="F21" s="39"/>
      <c r="G21" s="90" t="s">
        <v>857</v>
      </c>
      <c r="I21" s="1"/>
    </row>
    <row r="22" ht="45" customHeight="1" spans="1:9">
      <c r="A22" s="94" t="s">
        <v>20</v>
      </c>
      <c r="B22" s="156" t="s">
        <v>312</v>
      </c>
      <c r="C22" s="156"/>
      <c r="D22" s="156"/>
      <c r="E22" s="156"/>
      <c r="F22" s="156"/>
      <c r="G22" s="157"/>
      <c r="I22" s="1"/>
    </row>
    <row r="23" ht="17.25" customHeight="1" spans="1:9">
      <c r="A23" s="94"/>
      <c r="B23" s="158" t="s">
        <v>313</v>
      </c>
      <c r="C23" s="102"/>
      <c r="D23" s="103"/>
      <c r="E23" s="104"/>
      <c r="F23" s="105"/>
      <c r="G23" s="106"/>
      <c r="I23" s="1"/>
    </row>
    <row r="24" ht="50" customHeight="1" spans="1:9">
      <c r="A24" s="155">
        <v>1</v>
      </c>
      <c r="B24" s="154" t="s">
        <v>877</v>
      </c>
      <c r="C24" s="30" t="s">
        <v>105</v>
      </c>
      <c r="D24" s="154">
        <v>23.39</v>
      </c>
      <c r="E24" s="91"/>
      <c r="F24" s="39"/>
      <c r="G24" s="153" t="s">
        <v>878</v>
      </c>
      <c r="I24" s="1"/>
    </row>
    <row r="25" ht="50" customHeight="1" spans="1:9">
      <c r="A25" s="155">
        <v>2</v>
      </c>
      <c r="B25" s="154" t="s">
        <v>877</v>
      </c>
      <c r="C25" s="30" t="s">
        <v>105</v>
      </c>
      <c r="D25" s="154">
        <v>9.58</v>
      </c>
      <c r="E25" s="91"/>
      <c r="F25" s="39"/>
      <c r="G25" s="153" t="s">
        <v>879</v>
      </c>
      <c r="I25" s="1"/>
    </row>
    <row r="26" ht="50" customHeight="1" spans="1:9">
      <c r="A26" s="155">
        <v>3</v>
      </c>
      <c r="B26" s="154" t="s">
        <v>880</v>
      </c>
      <c r="C26" s="30" t="s">
        <v>105</v>
      </c>
      <c r="D26" s="154">
        <v>27.05</v>
      </c>
      <c r="E26" s="91"/>
      <c r="F26" s="39"/>
      <c r="G26" s="153" t="s">
        <v>881</v>
      </c>
      <c r="I26" s="1"/>
    </row>
    <row r="27" ht="50" customHeight="1" spans="1:9">
      <c r="A27" s="155">
        <v>4</v>
      </c>
      <c r="B27" s="154" t="s">
        <v>880</v>
      </c>
      <c r="C27" s="30" t="s">
        <v>105</v>
      </c>
      <c r="D27" s="154">
        <v>32.31</v>
      </c>
      <c r="E27" s="91"/>
      <c r="F27" s="39"/>
      <c r="G27" s="153" t="s">
        <v>882</v>
      </c>
      <c r="I27" s="1"/>
    </row>
    <row r="28" ht="41" customHeight="1" spans="1:9">
      <c r="A28" s="155">
        <v>5</v>
      </c>
      <c r="B28" s="108" t="s">
        <v>318</v>
      </c>
      <c r="C28" s="30" t="s">
        <v>105</v>
      </c>
      <c r="D28" s="119" t="s">
        <v>883</v>
      </c>
      <c r="E28" s="91"/>
      <c r="F28" s="39"/>
      <c r="G28" s="46" t="s">
        <v>884</v>
      </c>
      <c r="I28" s="1"/>
    </row>
    <row r="29" ht="41" customHeight="1" spans="1:9">
      <c r="A29" s="155">
        <v>6</v>
      </c>
      <c r="B29" s="108" t="s">
        <v>321</v>
      </c>
      <c r="C29" s="30" t="s">
        <v>105</v>
      </c>
      <c r="D29" s="119" t="s">
        <v>885</v>
      </c>
      <c r="E29" s="91"/>
      <c r="F29" s="39"/>
      <c r="G29" s="46" t="s">
        <v>322</v>
      </c>
      <c r="I29" s="1"/>
    </row>
    <row r="30" ht="41" customHeight="1" spans="1:9">
      <c r="A30" s="155">
        <v>7</v>
      </c>
      <c r="B30" s="108" t="s">
        <v>886</v>
      </c>
      <c r="C30" s="30" t="s">
        <v>332</v>
      </c>
      <c r="D30" s="119" t="s">
        <v>95</v>
      </c>
      <c r="E30" s="91"/>
      <c r="F30" s="39"/>
      <c r="G30" s="46" t="s">
        <v>333</v>
      </c>
      <c r="I30" s="1"/>
    </row>
    <row r="31" ht="41" customHeight="1" spans="1:9">
      <c r="A31" s="155">
        <v>8</v>
      </c>
      <c r="B31" s="108" t="s">
        <v>590</v>
      </c>
      <c r="C31" s="30" t="s">
        <v>332</v>
      </c>
      <c r="D31" s="119" t="s">
        <v>116</v>
      </c>
      <c r="E31" s="91"/>
      <c r="F31" s="39"/>
      <c r="G31" s="46" t="s">
        <v>333</v>
      </c>
      <c r="I31" s="1"/>
    </row>
    <row r="32" ht="21.75" customHeight="1" spans="1:9">
      <c r="A32" s="159"/>
      <c r="B32" s="45" t="s">
        <v>341</v>
      </c>
      <c r="C32" s="30"/>
      <c r="D32" s="119"/>
      <c r="E32" s="91"/>
      <c r="F32" s="39"/>
      <c r="G32" s="108"/>
      <c r="I32" s="1"/>
    </row>
    <row r="33" ht="67" customHeight="1" spans="1:9">
      <c r="A33" s="155">
        <v>9</v>
      </c>
      <c r="B33" s="108" t="s">
        <v>411</v>
      </c>
      <c r="C33" s="30" t="s">
        <v>105</v>
      </c>
      <c r="D33" s="119" t="s">
        <v>887</v>
      </c>
      <c r="E33" s="91"/>
      <c r="F33" s="39"/>
      <c r="G33" s="46" t="s">
        <v>888</v>
      </c>
      <c r="I33" s="1"/>
    </row>
    <row r="34" ht="45" customHeight="1" spans="1:9">
      <c r="A34" s="155">
        <v>10</v>
      </c>
      <c r="B34" s="108" t="s">
        <v>889</v>
      </c>
      <c r="C34" s="30" t="s">
        <v>201</v>
      </c>
      <c r="D34" s="119" t="s">
        <v>111</v>
      </c>
      <c r="E34" s="91"/>
      <c r="F34" s="39"/>
      <c r="G34" s="46" t="s">
        <v>890</v>
      </c>
      <c r="I34" s="1"/>
    </row>
    <row r="35" ht="17.25" customHeight="1" spans="1:9">
      <c r="A35" s="159"/>
      <c r="B35" s="45" t="s">
        <v>891</v>
      </c>
      <c r="C35" s="30"/>
      <c r="D35" s="119"/>
      <c r="E35" s="91"/>
      <c r="F35" s="39"/>
      <c r="G35" s="108"/>
      <c r="I35" s="1"/>
    </row>
    <row r="36" ht="64" customHeight="1" spans="1:9">
      <c r="A36" s="155">
        <v>11</v>
      </c>
      <c r="B36" s="108" t="s">
        <v>892</v>
      </c>
      <c r="C36" s="30" t="s">
        <v>105</v>
      </c>
      <c r="D36" s="119" t="s">
        <v>893</v>
      </c>
      <c r="E36" s="91"/>
      <c r="F36" s="39"/>
      <c r="G36" s="46" t="s">
        <v>894</v>
      </c>
      <c r="I36" s="1"/>
    </row>
    <row r="37" ht="64" customHeight="1" spans="1:9">
      <c r="A37" s="155">
        <v>12</v>
      </c>
      <c r="B37" s="108" t="s">
        <v>895</v>
      </c>
      <c r="C37" s="30" t="s">
        <v>105</v>
      </c>
      <c r="D37" s="119" t="s">
        <v>893</v>
      </c>
      <c r="E37" s="91"/>
      <c r="F37" s="39"/>
      <c r="G37" s="46" t="s">
        <v>896</v>
      </c>
      <c r="I37" s="1"/>
    </row>
    <row r="38" ht="64" customHeight="1" spans="1:9">
      <c r="A38" s="155">
        <v>13</v>
      </c>
      <c r="B38" s="108" t="s">
        <v>897</v>
      </c>
      <c r="C38" s="30" t="s">
        <v>105</v>
      </c>
      <c r="D38" s="119" t="s">
        <v>898</v>
      </c>
      <c r="E38" s="91"/>
      <c r="F38" s="39"/>
      <c r="G38" s="46" t="s">
        <v>896</v>
      </c>
      <c r="I38" s="1"/>
    </row>
    <row r="39" ht="66" customHeight="1" spans="1:9">
      <c r="A39" s="155">
        <v>14</v>
      </c>
      <c r="B39" s="108" t="s">
        <v>899</v>
      </c>
      <c r="C39" s="30" t="s">
        <v>105</v>
      </c>
      <c r="D39" s="119" t="s">
        <v>898</v>
      </c>
      <c r="E39" s="91"/>
      <c r="F39" s="39"/>
      <c r="G39" s="46" t="s">
        <v>896</v>
      </c>
      <c r="I39" s="1"/>
    </row>
    <row r="40" ht="64" customHeight="1" spans="1:9">
      <c r="A40" s="155">
        <v>15</v>
      </c>
      <c r="B40" s="108" t="s">
        <v>900</v>
      </c>
      <c r="C40" s="120" t="s">
        <v>118</v>
      </c>
      <c r="D40" s="119" t="s">
        <v>901</v>
      </c>
      <c r="E40" s="91"/>
      <c r="F40" s="39"/>
      <c r="G40" s="46" t="s">
        <v>902</v>
      </c>
      <c r="I40" s="1"/>
    </row>
    <row r="41" ht="49" customHeight="1" spans="1:9">
      <c r="A41" s="155">
        <v>16</v>
      </c>
      <c r="B41" s="108" t="s">
        <v>903</v>
      </c>
      <c r="C41" s="30" t="s">
        <v>904</v>
      </c>
      <c r="D41" s="119" t="s">
        <v>905</v>
      </c>
      <c r="E41" s="91"/>
      <c r="F41" s="39"/>
      <c r="G41" s="46" t="s">
        <v>906</v>
      </c>
      <c r="I41" s="1"/>
    </row>
    <row r="42" ht="49" customHeight="1" spans="1:9">
      <c r="A42" s="155">
        <v>17</v>
      </c>
      <c r="B42" s="108" t="s">
        <v>907</v>
      </c>
      <c r="C42" s="30" t="s">
        <v>904</v>
      </c>
      <c r="D42" s="119" t="s">
        <v>905</v>
      </c>
      <c r="E42" s="91"/>
      <c r="F42" s="39"/>
      <c r="G42" s="46" t="s">
        <v>908</v>
      </c>
      <c r="I42" s="1"/>
    </row>
    <row r="43" ht="49" customHeight="1" spans="1:9">
      <c r="A43" s="155">
        <v>18</v>
      </c>
      <c r="B43" s="108" t="s">
        <v>909</v>
      </c>
      <c r="C43" s="30" t="s">
        <v>904</v>
      </c>
      <c r="D43" s="119" t="s">
        <v>905</v>
      </c>
      <c r="E43" s="91"/>
      <c r="F43" s="39"/>
      <c r="G43" s="46" t="s">
        <v>910</v>
      </c>
      <c r="I43" s="1"/>
    </row>
    <row r="44" ht="67" customHeight="1" spans="1:9">
      <c r="A44" s="155">
        <v>19</v>
      </c>
      <c r="B44" s="108" t="s">
        <v>911</v>
      </c>
      <c r="C44" s="30" t="s">
        <v>201</v>
      </c>
      <c r="D44" s="119" t="s">
        <v>95</v>
      </c>
      <c r="E44" s="91"/>
      <c r="F44" s="39"/>
      <c r="G44" s="46" t="s">
        <v>912</v>
      </c>
      <c r="I44" s="1"/>
    </row>
    <row r="45" ht="78" customHeight="1" spans="1:9">
      <c r="A45" s="155">
        <v>20</v>
      </c>
      <c r="B45" s="108" t="s">
        <v>911</v>
      </c>
      <c r="C45" s="30" t="s">
        <v>201</v>
      </c>
      <c r="D45" s="119" t="s">
        <v>91</v>
      </c>
      <c r="E45" s="91"/>
      <c r="F45" s="39"/>
      <c r="G45" s="46" t="s">
        <v>913</v>
      </c>
      <c r="I45" s="1"/>
    </row>
    <row r="46" ht="78" customHeight="1" spans="1:9">
      <c r="A46" s="155">
        <v>21</v>
      </c>
      <c r="B46" s="108" t="s">
        <v>911</v>
      </c>
      <c r="C46" s="30" t="s">
        <v>201</v>
      </c>
      <c r="D46" s="119" t="s">
        <v>91</v>
      </c>
      <c r="E46" s="91"/>
      <c r="F46" s="39"/>
      <c r="G46" s="46" t="s">
        <v>914</v>
      </c>
      <c r="I46" s="1"/>
    </row>
    <row r="47" ht="53" customHeight="1" spans="1:9">
      <c r="A47" s="155">
        <v>22</v>
      </c>
      <c r="B47" s="108" t="s">
        <v>915</v>
      </c>
      <c r="C47" s="30" t="s">
        <v>201</v>
      </c>
      <c r="D47" s="119" t="s">
        <v>98</v>
      </c>
      <c r="E47" s="91"/>
      <c r="F47" s="39"/>
      <c r="G47" s="46" t="s">
        <v>916</v>
      </c>
      <c r="I47" s="1"/>
    </row>
    <row r="48" ht="53" customHeight="1" spans="1:9">
      <c r="A48" s="155">
        <v>23</v>
      </c>
      <c r="B48" s="108" t="s">
        <v>917</v>
      </c>
      <c r="C48" s="30" t="s">
        <v>201</v>
      </c>
      <c r="D48" s="119" t="s">
        <v>98</v>
      </c>
      <c r="E48" s="91"/>
      <c r="F48" s="39"/>
      <c r="G48" s="46" t="s">
        <v>916</v>
      </c>
      <c r="I48" s="1"/>
    </row>
    <row r="49" ht="53" customHeight="1" spans="1:9">
      <c r="A49" s="155">
        <v>24</v>
      </c>
      <c r="B49" s="108" t="s">
        <v>918</v>
      </c>
      <c r="C49" s="30" t="s">
        <v>201</v>
      </c>
      <c r="D49" s="119" t="s">
        <v>95</v>
      </c>
      <c r="E49" s="91"/>
      <c r="F49" s="39"/>
      <c r="G49" s="46" t="s">
        <v>919</v>
      </c>
      <c r="I49" s="1"/>
    </row>
    <row r="50" ht="79" customHeight="1" spans="1:9">
      <c r="A50" s="155">
        <v>25</v>
      </c>
      <c r="B50" s="108" t="s">
        <v>920</v>
      </c>
      <c r="C50" s="30" t="s">
        <v>345</v>
      </c>
      <c r="D50" s="119" t="s">
        <v>95</v>
      </c>
      <c r="E50" s="91"/>
      <c r="F50" s="39"/>
      <c r="G50" s="46" t="s">
        <v>921</v>
      </c>
      <c r="I50" s="1"/>
    </row>
    <row r="51" ht="82" customHeight="1" spans="1:9">
      <c r="A51" s="155">
        <v>26</v>
      </c>
      <c r="B51" s="108" t="s">
        <v>920</v>
      </c>
      <c r="C51" s="30" t="s">
        <v>345</v>
      </c>
      <c r="D51" s="119" t="s">
        <v>95</v>
      </c>
      <c r="E51" s="91"/>
      <c r="F51" s="39"/>
      <c r="G51" s="46" t="s">
        <v>922</v>
      </c>
      <c r="I51" s="1"/>
    </row>
    <row r="52" ht="56" customHeight="1" spans="1:9">
      <c r="A52" s="155">
        <v>27</v>
      </c>
      <c r="B52" s="108" t="s">
        <v>356</v>
      </c>
      <c r="C52" s="30" t="s">
        <v>201</v>
      </c>
      <c r="D52" s="119" t="s">
        <v>95</v>
      </c>
      <c r="E52" s="91"/>
      <c r="F52" s="39"/>
      <c r="G52" s="46" t="s">
        <v>923</v>
      </c>
      <c r="I52" s="1"/>
    </row>
    <row r="53" ht="19.5" customHeight="1" spans="1:9">
      <c r="A53" s="159"/>
      <c r="B53" s="45" t="s">
        <v>361</v>
      </c>
      <c r="C53" s="30"/>
      <c r="D53" s="119"/>
      <c r="E53" s="91"/>
      <c r="F53" s="39"/>
      <c r="G53" s="108"/>
      <c r="I53" s="1"/>
    </row>
    <row r="54" ht="45" customHeight="1" spans="1:9">
      <c r="A54" s="152">
        <v>28</v>
      </c>
      <c r="B54" s="108" t="s">
        <v>594</v>
      </c>
      <c r="C54" s="30" t="s">
        <v>105</v>
      </c>
      <c r="D54" s="121" t="s">
        <v>924</v>
      </c>
      <c r="E54" s="91"/>
      <c r="F54" s="39"/>
      <c r="G54" s="46" t="s">
        <v>596</v>
      </c>
      <c r="I54" s="1"/>
    </row>
    <row r="55" ht="16.5" customHeight="1" spans="1:9">
      <c r="A55" s="100"/>
      <c r="B55" s="45" t="s">
        <v>363</v>
      </c>
      <c r="C55" s="30"/>
      <c r="D55" s="119"/>
      <c r="E55" s="91"/>
      <c r="F55" s="39"/>
      <c r="G55" s="108"/>
      <c r="I55" s="1"/>
    </row>
    <row r="56" ht="45" customHeight="1" spans="1:9">
      <c r="A56" s="152">
        <v>29</v>
      </c>
      <c r="B56" s="108" t="s">
        <v>594</v>
      </c>
      <c r="C56" s="30" t="s">
        <v>105</v>
      </c>
      <c r="D56" s="122" t="s">
        <v>569</v>
      </c>
      <c r="E56" s="91"/>
      <c r="F56" s="39"/>
      <c r="G56" s="46" t="s">
        <v>596</v>
      </c>
      <c r="I56" s="1"/>
    </row>
    <row r="57" ht="45" customHeight="1" spans="1:9">
      <c r="A57" s="160" t="s">
        <v>365</v>
      </c>
      <c r="B57" s="161"/>
      <c r="C57" s="161"/>
      <c r="D57" s="161"/>
      <c r="E57" s="162"/>
      <c r="F57" s="163"/>
      <c r="G57" s="164"/>
    </row>
  </sheetData>
  <sheetProtection formatCells="0" insertHyperlinks="0" autoFilter="0"/>
  <mergeCells count="10">
    <mergeCell ref="A1:G1"/>
    <mergeCell ref="A2:G2"/>
    <mergeCell ref="A57:E57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I59"/>
  <sheetViews>
    <sheetView view="pageBreakPreview" zoomScaleNormal="100" topLeftCell="A53" workbookViewId="0">
      <selection activeCell="F59" sqref="F59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3.1111111111111" style="82"/>
    <col min="7" max="7" width="51.1111111111111" style="81" customWidth="1"/>
    <col min="8" max="16384" width="9" style="81"/>
  </cols>
  <sheetData>
    <row r="1" s="8" customFormat="1" ht="39" customHeight="1" spans="1:9">
      <c r="A1" s="9" t="s">
        <v>925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926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78" customHeight="1" spans="1:9">
      <c r="A7" s="89">
        <v>1</v>
      </c>
      <c r="B7" s="90" t="s">
        <v>96</v>
      </c>
      <c r="C7" s="89" t="s">
        <v>93</v>
      </c>
      <c r="D7" s="92" t="s">
        <v>927</v>
      </c>
      <c r="E7" s="91"/>
      <c r="F7" s="39"/>
      <c r="G7" s="90" t="s">
        <v>419</v>
      </c>
      <c r="I7" s="1"/>
    </row>
    <row r="8" ht="91" customHeight="1" spans="1:9">
      <c r="A8" s="89">
        <v>2</v>
      </c>
      <c r="B8" s="90" t="s">
        <v>99</v>
      </c>
      <c r="C8" s="89" t="s">
        <v>93</v>
      </c>
      <c r="D8" s="92" t="s">
        <v>928</v>
      </c>
      <c r="E8" s="91"/>
      <c r="F8" s="39"/>
      <c r="G8" s="90" t="s">
        <v>101</v>
      </c>
      <c r="I8" s="1"/>
    </row>
    <row r="9" ht="62" customHeight="1" spans="1:9">
      <c r="A9" s="89">
        <v>3</v>
      </c>
      <c r="B9" s="90" t="s">
        <v>421</v>
      </c>
      <c r="C9" s="89" t="s">
        <v>93</v>
      </c>
      <c r="D9" s="92" t="s">
        <v>929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51" customHeight="1" spans="1:9">
      <c r="A11" s="89">
        <v>4</v>
      </c>
      <c r="B11" s="90" t="s">
        <v>840</v>
      </c>
      <c r="C11" s="89" t="s">
        <v>105</v>
      </c>
      <c r="D11" s="92">
        <v>504</v>
      </c>
      <c r="E11" s="91"/>
      <c r="F11" s="39"/>
      <c r="G11" s="90" t="s">
        <v>930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6.55" customHeight="1" spans="1:9">
      <c r="A13" s="89">
        <v>5</v>
      </c>
      <c r="B13" s="90" t="s">
        <v>122</v>
      </c>
      <c r="C13" s="89" t="s">
        <v>93</v>
      </c>
      <c r="D13" s="92" t="s">
        <v>931</v>
      </c>
      <c r="E13" s="91"/>
      <c r="F13" s="39"/>
      <c r="G13" s="93" t="s">
        <v>842</v>
      </c>
      <c r="I13" s="1"/>
    </row>
    <row r="14" ht="56.55" customHeight="1" spans="1:9">
      <c r="A14" s="89">
        <v>6</v>
      </c>
      <c r="B14" s="90" t="s">
        <v>125</v>
      </c>
      <c r="C14" s="89" t="s">
        <v>93</v>
      </c>
      <c r="D14" s="92" t="s">
        <v>932</v>
      </c>
      <c r="E14" s="91"/>
      <c r="F14" s="39"/>
      <c r="G14" s="93" t="s">
        <v>844</v>
      </c>
      <c r="I14" s="1"/>
    </row>
    <row r="15" ht="56.55" customHeight="1" spans="1:9">
      <c r="A15" s="89">
        <v>7</v>
      </c>
      <c r="B15" s="90" t="s">
        <v>128</v>
      </c>
      <c r="C15" s="89" t="s">
        <v>93</v>
      </c>
      <c r="D15" s="92" t="s">
        <v>134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130</v>
      </c>
      <c r="C16" s="89" t="s">
        <v>93</v>
      </c>
      <c r="D16" s="92" t="s">
        <v>933</v>
      </c>
      <c r="E16" s="91"/>
      <c r="F16" s="39"/>
      <c r="G16" s="90" t="s">
        <v>847</v>
      </c>
      <c r="I16" s="1"/>
    </row>
    <row r="17" ht="35.1" customHeight="1" spans="1:9">
      <c r="A17" s="89">
        <v>9</v>
      </c>
      <c r="B17" s="90" t="s">
        <v>189</v>
      </c>
      <c r="C17" s="89" t="s">
        <v>190</v>
      </c>
      <c r="D17" s="92" t="s">
        <v>934</v>
      </c>
      <c r="E17" s="91"/>
      <c r="F17" s="39"/>
      <c r="G17" s="90" t="s">
        <v>849</v>
      </c>
      <c r="I17" s="1"/>
    </row>
    <row r="18" ht="35.1" customHeight="1" spans="1:9">
      <c r="A18" s="89">
        <v>10</v>
      </c>
      <c r="B18" s="90" t="s">
        <v>189</v>
      </c>
      <c r="C18" s="89" t="s">
        <v>190</v>
      </c>
      <c r="D18" s="92" t="s">
        <v>935</v>
      </c>
      <c r="E18" s="91"/>
      <c r="F18" s="39"/>
      <c r="G18" s="90" t="s">
        <v>851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936</v>
      </c>
      <c r="E19" s="91"/>
      <c r="F19" s="39"/>
      <c r="G19" s="90" t="s">
        <v>853</v>
      </c>
      <c r="I19" s="1"/>
    </row>
    <row r="20" ht="33" customHeight="1" spans="1:9">
      <c r="A20" s="89">
        <v>12</v>
      </c>
      <c r="B20" s="90" t="s">
        <v>200</v>
      </c>
      <c r="C20" s="89" t="s">
        <v>201</v>
      </c>
      <c r="D20" s="92" t="s">
        <v>937</v>
      </c>
      <c r="E20" s="91"/>
      <c r="F20" s="39"/>
      <c r="G20" s="90" t="s">
        <v>855</v>
      </c>
      <c r="I20" s="1"/>
    </row>
    <row r="21" ht="33" customHeight="1" spans="1:9">
      <c r="A21" s="89">
        <v>13</v>
      </c>
      <c r="B21" s="90" t="s">
        <v>628</v>
      </c>
      <c r="C21" s="89" t="s">
        <v>201</v>
      </c>
      <c r="D21" s="92" t="s">
        <v>938</v>
      </c>
      <c r="E21" s="91"/>
      <c r="F21" s="39"/>
      <c r="G21" s="90" t="s">
        <v>857</v>
      </c>
      <c r="I21" s="1"/>
    </row>
    <row r="22" ht="24" customHeight="1" spans="1:9">
      <c r="A22" s="89"/>
      <c r="B22" s="86" t="s">
        <v>858</v>
      </c>
      <c r="C22" s="85"/>
      <c r="D22" s="87"/>
      <c r="E22" s="91"/>
      <c r="F22" s="39"/>
      <c r="G22" s="86"/>
      <c r="I22" s="1"/>
    </row>
    <row r="23" ht="30" customHeight="1" spans="1:9">
      <c r="A23" s="89">
        <v>14</v>
      </c>
      <c r="B23" s="90" t="s">
        <v>859</v>
      </c>
      <c r="C23" s="89" t="s">
        <v>118</v>
      </c>
      <c r="D23" s="92" t="s">
        <v>939</v>
      </c>
      <c r="E23" s="91"/>
      <c r="F23" s="39"/>
      <c r="G23" s="90" t="s">
        <v>861</v>
      </c>
      <c r="I23" s="1"/>
    </row>
    <row r="24" ht="45" customHeight="1" spans="1:9">
      <c r="A24" s="94" t="s">
        <v>20</v>
      </c>
      <c r="B24" s="95" t="s">
        <v>312</v>
      </c>
      <c r="C24" s="96"/>
      <c r="D24" s="97"/>
      <c r="E24" s="91"/>
      <c r="F24" s="39"/>
      <c r="G24" s="99"/>
      <c r="I24" s="1"/>
    </row>
    <row r="25" ht="20.25" customHeight="1" spans="1:9">
      <c r="A25" s="100"/>
      <c r="B25" s="101" t="s">
        <v>313</v>
      </c>
      <c r="C25" s="102"/>
      <c r="D25" s="103"/>
      <c r="E25" s="104"/>
      <c r="F25" s="39"/>
      <c r="G25" s="106"/>
      <c r="I25" s="1"/>
    </row>
    <row r="26" ht="73.5" customHeight="1" spans="1:9">
      <c r="A26" s="152">
        <v>1</v>
      </c>
      <c r="B26" s="108" t="s">
        <v>877</v>
      </c>
      <c r="C26" s="30" t="s">
        <v>105</v>
      </c>
      <c r="D26" s="119" t="s">
        <v>940</v>
      </c>
      <c r="E26" s="91"/>
      <c r="F26" s="39"/>
      <c r="G26" s="153" t="s">
        <v>878</v>
      </c>
      <c r="I26" s="1"/>
    </row>
    <row r="27" ht="73.5" customHeight="1" spans="1:9">
      <c r="A27" s="152">
        <v>2</v>
      </c>
      <c r="B27" s="108" t="s">
        <v>877</v>
      </c>
      <c r="C27" s="30" t="s">
        <v>105</v>
      </c>
      <c r="D27" s="121" t="s">
        <v>941</v>
      </c>
      <c r="E27" s="91"/>
      <c r="F27" s="39"/>
      <c r="G27" s="153" t="s">
        <v>879</v>
      </c>
      <c r="I27" s="1"/>
    </row>
    <row r="28" ht="73.5" customHeight="1" spans="1:9">
      <c r="A28" s="152">
        <v>3</v>
      </c>
      <c r="B28" s="154" t="s">
        <v>880</v>
      </c>
      <c r="C28" s="30" t="s">
        <v>105</v>
      </c>
      <c r="D28" s="154">
        <v>18.33</v>
      </c>
      <c r="E28" s="91"/>
      <c r="F28" s="39"/>
      <c r="G28" s="153" t="s">
        <v>881</v>
      </c>
      <c r="I28" s="1"/>
    </row>
    <row r="29" ht="73.5" customHeight="1" spans="1:9">
      <c r="A29" s="152">
        <v>4</v>
      </c>
      <c r="B29" s="154" t="s">
        <v>880</v>
      </c>
      <c r="C29" s="30" t="s">
        <v>105</v>
      </c>
      <c r="D29" s="154">
        <v>21.88</v>
      </c>
      <c r="E29" s="91"/>
      <c r="F29" s="39"/>
      <c r="G29" s="153" t="s">
        <v>882</v>
      </c>
      <c r="I29" s="1"/>
    </row>
    <row r="30" ht="73.5" customHeight="1" spans="1:9">
      <c r="A30" s="152">
        <v>5</v>
      </c>
      <c r="B30" s="108" t="s">
        <v>318</v>
      </c>
      <c r="C30" s="30" t="s">
        <v>105</v>
      </c>
      <c r="D30" s="119" t="s">
        <v>942</v>
      </c>
      <c r="E30" s="91"/>
      <c r="F30" s="39"/>
      <c r="G30" s="46" t="s">
        <v>884</v>
      </c>
      <c r="I30" s="1"/>
    </row>
    <row r="31" ht="73.5" customHeight="1" spans="1:9">
      <c r="A31" s="152">
        <v>6</v>
      </c>
      <c r="B31" s="108" t="s">
        <v>321</v>
      </c>
      <c r="C31" s="30" t="s">
        <v>105</v>
      </c>
      <c r="D31" s="119" t="s">
        <v>943</v>
      </c>
      <c r="E31" s="91"/>
      <c r="F31" s="39"/>
      <c r="G31" s="46" t="s">
        <v>322</v>
      </c>
      <c r="I31" s="1"/>
    </row>
    <row r="32" ht="73.5" customHeight="1" spans="1:9">
      <c r="A32" s="152">
        <v>7</v>
      </c>
      <c r="B32" s="108" t="s">
        <v>886</v>
      </c>
      <c r="C32" s="30" t="s">
        <v>332</v>
      </c>
      <c r="D32" s="119" t="s">
        <v>108</v>
      </c>
      <c r="E32" s="91"/>
      <c r="F32" s="39"/>
      <c r="G32" s="46" t="s">
        <v>333</v>
      </c>
      <c r="I32" s="1"/>
    </row>
    <row r="33" ht="73.5" customHeight="1" spans="1:9">
      <c r="A33" s="152">
        <v>8</v>
      </c>
      <c r="B33" s="108" t="s">
        <v>590</v>
      </c>
      <c r="C33" s="30" t="s">
        <v>332</v>
      </c>
      <c r="D33" s="119" t="s">
        <v>108</v>
      </c>
      <c r="E33" s="91"/>
      <c r="F33" s="39"/>
      <c r="G33" s="46" t="s">
        <v>333</v>
      </c>
      <c r="I33" s="1"/>
    </row>
    <row r="34" ht="20.25" customHeight="1" spans="1:9">
      <c r="A34" s="100"/>
      <c r="B34" s="145" t="s">
        <v>341</v>
      </c>
      <c r="C34" s="30"/>
      <c r="D34" s="119"/>
      <c r="E34" s="91"/>
      <c r="F34" s="39"/>
      <c r="G34" s="108"/>
      <c r="I34" s="1"/>
    </row>
    <row r="35" ht="80.25" customHeight="1" spans="1:9">
      <c r="A35" s="152">
        <v>9</v>
      </c>
      <c r="B35" s="108" t="s">
        <v>411</v>
      </c>
      <c r="C35" s="30" t="s">
        <v>105</v>
      </c>
      <c r="D35" s="119" t="s">
        <v>944</v>
      </c>
      <c r="E35" s="91"/>
      <c r="F35" s="39"/>
      <c r="G35" s="46" t="s">
        <v>945</v>
      </c>
      <c r="I35" s="1"/>
    </row>
    <row r="36" ht="45" customHeight="1" spans="1:9">
      <c r="A36" s="152">
        <v>10</v>
      </c>
      <c r="B36" s="108" t="s">
        <v>889</v>
      </c>
      <c r="C36" s="30" t="s">
        <v>201</v>
      </c>
      <c r="D36" s="119" t="s">
        <v>103</v>
      </c>
      <c r="E36" s="91"/>
      <c r="F36" s="39"/>
      <c r="G36" s="46" t="s">
        <v>890</v>
      </c>
      <c r="I36" s="1"/>
    </row>
    <row r="37" ht="20.25" customHeight="1" spans="1:9">
      <c r="A37" s="100"/>
      <c r="B37" s="145" t="s">
        <v>891</v>
      </c>
      <c r="C37" s="30"/>
      <c r="D37" s="119"/>
      <c r="E37" s="91"/>
      <c r="F37" s="39"/>
      <c r="G37" s="108"/>
      <c r="I37" s="1"/>
    </row>
    <row r="38" ht="80.25" customHeight="1" spans="1:9">
      <c r="A38" s="155">
        <v>11</v>
      </c>
      <c r="B38" s="108" t="s">
        <v>892</v>
      </c>
      <c r="C38" s="30" t="s">
        <v>105</v>
      </c>
      <c r="D38" s="109">
        <v>50.06</v>
      </c>
      <c r="E38" s="91"/>
      <c r="F38" s="39"/>
      <c r="G38" s="46" t="s">
        <v>894</v>
      </c>
      <c r="I38" s="1"/>
    </row>
    <row r="39" ht="80.25" customHeight="1" spans="1:9">
      <c r="A39" s="155">
        <v>12</v>
      </c>
      <c r="B39" s="108" t="s">
        <v>895</v>
      </c>
      <c r="C39" s="30" t="s">
        <v>105</v>
      </c>
      <c r="D39" s="109">
        <v>50.06</v>
      </c>
      <c r="E39" s="91"/>
      <c r="F39" s="39"/>
      <c r="G39" s="46" t="s">
        <v>896</v>
      </c>
      <c r="I39" s="1"/>
    </row>
    <row r="40" ht="80.25" customHeight="1" spans="1:9">
      <c r="A40" s="155">
        <v>13</v>
      </c>
      <c r="B40" s="108" t="s">
        <v>897</v>
      </c>
      <c r="C40" s="30" t="s">
        <v>105</v>
      </c>
      <c r="D40" s="109">
        <v>2.21</v>
      </c>
      <c r="E40" s="91"/>
      <c r="F40" s="39"/>
      <c r="G40" s="46" t="s">
        <v>896</v>
      </c>
      <c r="I40" s="1"/>
    </row>
    <row r="41" ht="80.25" customHeight="1" spans="1:9">
      <c r="A41" s="155">
        <v>14</v>
      </c>
      <c r="B41" s="108" t="s">
        <v>899</v>
      </c>
      <c r="C41" s="30" t="s">
        <v>105</v>
      </c>
      <c r="D41" s="109">
        <v>2.21</v>
      </c>
      <c r="E41" s="91"/>
      <c r="F41" s="39"/>
      <c r="G41" s="46" t="s">
        <v>896</v>
      </c>
      <c r="I41" s="1"/>
    </row>
    <row r="42" ht="80.25" customHeight="1" spans="1:9">
      <c r="A42" s="155">
        <v>15</v>
      </c>
      <c r="B42" s="108" t="s">
        <v>900</v>
      </c>
      <c r="C42" s="47" t="s">
        <v>118</v>
      </c>
      <c r="D42" s="109">
        <v>44.66</v>
      </c>
      <c r="E42" s="91"/>
      <c r="F42" s="39"/>
      <c r="G42" s="46" t="s">
        <v>902</v>
      </c>
      <c r="I42" s="1"/>
    </row>
    <row r="43" ht="80.25" customHeight="1" spans="1:9">
      <c r="A43" s="155">
        <v>16</v>
      </c>
      <c r="B43" s="108" t="s">
        <v>903</v>
      </c>
      <c r="C43" s="30" t="s">
        <v>904</v>
      </c>
      <c r="D43" s="109">
        <v>112.13</v>
      </c>
      <c r="E43" s="91"/>
      <c r="F43" s="39"/>
      <c r="G43" s="46" t="s">
        <v>906</v>
      </c>
      <c r="I43" s="1"/>
    </row>
    <row r="44" ht="80.25" customHeight="1" spans="1:9">
      <c r="A44" s="155">
        <v>17</v>
      </c>
      <c r="B44" s="108" t="s">
        <v>907</v>
      </c>
      <c r="C44" s="30" t="s">
        <v>904</v>
      </c>
      <c r="D44" s="109">
        <v>112.13</v>
      </c>
      <c r="E44" s="91"/>
      <c r="F44" s="39"/>
      <c r="G44" s="46" t="s">
        <v>908</v>
      </c>
      <c r="I44" s="1"/>
    </row>
    <row r="45" ht="80.25" customHeight="1" spans="1:9">
      <c r="A45" s="155">
        <v>18</v>
      </c>
      <c r="B45" s="108" t="s">
        <v>909</v>
      </c>
      <c r="C45" s="30" t="s">
        <v>904</v>
      </c>
      <c r="D45" s="109">
        <v>112.13</v>
      </c>
      <c r="E45" s="91"/>
      <c r="F45" s="39"/>
      <c r="G45" s="46" t="s">
        <v>910</v>
      </c>
      <c r="I45" s="1"/>
    </row>
    <row r="46" ht="80.25" customHeight="1" spans="1:9">
      <c r="A46" s="155">
        <v>19</v>
      </c>
      <c r="B46" s="108" t="s">
        <v>911</v>
      </c>
      <c r="C46" s="30" t="s">
        <v>201</v>
      </c>
      <c r="D46" s="119" t="s">
        <v>91</v>
      </c>
      <c r="E46" s="91"/>
      <c r="F46" s="39"/>
      <c r="G46" s="46" t="s">
        <v>912</v>
      </c>
      <c r="I46" s="1"/>
    </row>
    <row r="47" ht="80.25" customHeight="1" spans="1:9">
      <c r="A47" s="155">
        <v>20</v>
      </c>
      <c r="B47" s="108" t="s">
        <v>911</v>
      </c>
      <c r="C47" s="30" t="s">
        <v>201</v>
      </c>
      <c r="D47" s="119" t="s">
        <v>91</v>
      </c>
      <c r="E47" s="91"/>
      <c r="F47" s="39"/>
      <c r="G47" s="46" t="s">
        <v>913</v>
      </c>
      <c r="I47" s="1"/>
    </row>
    <row r="48" ht="80.25" customHeight="1" spans="1:9">
      <c r="A48" s="155">
        <v>21</v>
      </c>
      <c r="B48" s="108" t="s">
        <v>911</v>
      </c>
      <c r="C48" s="30" t="s">
        <v>201</v>
      </c>
      <c r="D48" s="119" t="s">
        <v>91</v>
      </c>
      <c r="E48" s="91"/>
      <c r="F48" s="39"/>
      <c r="G48" s="46" t="s">
        <v>914</v>
      </c>
      <c r="I48" s="1"/>
    </row>
    <row r="49" ht="59.25" customHeight="1" spans="1:9">
      <c r="A49" s="155">
        <v>22</v>
      </c>
      <c r="B49" s="108" t="s">
        <v>915</v>
      </c>
      <c r="C49" s="30" t="s">
        <v>201</v>
      </c>
      <c r="D49" s="119" t="s">
        <v>95</v>
      </c>
      <c r="E49" s="91"/>
      <c r="F49" s="39"/>
      <c r="G49" s="46" t="s">
        <v>916</v>
      </c>
      <c r="I49" s="1"/>
    </row>
    <row r="50" ht="60.75" customHeight="1" spans="1:9">
      <c r="A50" s="155">
        <v>23</v>
      </c>
      <c r="B50" s="108" t="s">
        <v>917</v>
      </c>
      <c r="C50" s="30" t="s">
        <v>201</v>
      </c>
      <c r="D50" s="119" t="s">
        <v>95</v>
      </c>
      <c r="E50" s="91"/>
      <c r="F50" s="39"/>
      <c r="G50" s="46" t="s">
        <v>916</v>
      </c>
      <c r="I50" s="1"/>
    </row>
    <row r="51" ht="102.75" customHeight="1" spans="1:9">
      <c r="A51" s="155">
        <v>24</v>
      </c>
      <c r="B51" s="108" t="s">
        <v>918</v>
      </c>
      <c r="C51" s="30" t="s">
        <v>201</v>
      </c>
      <c r="D51" s="119" t="s">
        <v>91</v>
      </c>
      <c r="E51" s="91"/>
      <c r="F51" s="39"/>
      <c r="G51" s="46" t="s">
        <v>919</v>
      </c>
      <c r="I51" s="1"/>
    </row>
    <row r="52" ht="102.75" customHeight="1" spans="1:9">
      <c r="A52" s="155">
        <v>25</v>
      </c>
      <c r="B52" s="108" t="s">
        <v>920</v>
      </c>
      <c r="C52" s="30" t="s">
        <v>345</v>
      </c>
      <c r="D52" s="119" t="s">
        <v>91</v>
      </c>
      <c r="E52" s="91"/>
      <c r="F52" s="39"/>
      <c r="G52" s="46" t="s">
        <v>921</v>
      </c>
      <c r="I52" s="1"/>
    </row>
    <row r="53" ht="102.75" customHeight="1" spans="1:9">
      <c r="A53" s="155">
        <v>26</v>
      </c>
      <c r="B53" s="108" t="s">
        <v>920</v>
      </c>
      <c r="C53" s="30" t="s">
        <v>345</v>
      </c>
      <c r="D53" s="119" t="s">
        <v>91</v>
      </c>
      <c r="E53" s="91"/>
      <c r="F53" s="39"/>
      <c r="G53" s="46" t="s">
        <v>922</v>
      </c>
      <c r="I53" s="1"/>
    </row>
    <row r="54" ht="46.5" customHeight="1" spans="1:9">
      <c r="A54" s="155">
        <v>27</v>
      </c>
      <c r="B54" s="108" t="s">
        <v>356</v>
      </c>
      <c r="C54" s="30" t="s">
        <v>201</v>
      </c>
      <c r="D54" s="119" t="s">
        <v>91</v>
      </c>
      <c r="E54" s="91"/>
      <c r="F54" s="39"/>
      <c r="G54" s="46" t="s">
        <v>923</v>
      </c>
      <c r="I54" s="1"/>
    </row>
    <row r="55" ht="20.25" customHeight="1" spans="1:9">
      <c r="A55" s="100"/>
      <c r="B55" s="145" t="s">
        <v>361</v>
      </c>
      <c r="C55" s="30"/>
      <c r="D55" s="119"/>
      <c r="E55" s="91"/>
      <c r="F55" s="39"/>
      <c r="G55" s="108"/>
      <c r="I55" s="1"/>
    </row>
    <row r="56" ht="45" customHeight="1" spans="1:9">
      <c r="A56" s="152">
        <v>28</v>
      </c>
      <c r="B56" s="108" t="s">
        <v>594</v>
      </c>
      <c r="C56" s="30" t="s">
        <v>105</v>
      </c>
      <c r="D56" s="119" t="s">
        <v>946</v>
      </c>
      <c r="E56" s="91"/>
      <c r="F56" s="39"/>
      <c r="G56" s="46" t="s">
        <v>596</v>
      </c>
      <c r="I56" s="1"/>
    </row>
    <row r="57" ht="20.25" customHeight="1" spans="1:9">
      <c r="A57" s="100"/>
      <c r="B57" s="145" t="s">
        <v>363</v>
      </c>
      <c r="C57" s="30"/>
      <c r="D57" s="119"/>
      <c r="E57" s="91"/>
      <c r="F57" s="39"/>
      <c r="G57" s="108"/>
      <c r="I57" s="1"/>
    </row>
    <row r="58" ht="45" customHeight="1" spans="1:9">
      <c r="A58" s="152">
        <v>29</v>
      </c>
      <c r="B58" s="108" t="s">
        <v>594</v>
      </c>
      <c r="C58" s="30" t="s">
        <v>105</v>
      </c>
      <c r="D58" s="122" t="s">
        <v>947</v>
      </c>
      <c r="E58" s="91"/>
      <c r="F58" s="39"/>
      <c r="G58" s="46" t="s">
        <v>596</v>
      </c>
      <c r="I58" s="1"/>
    </row>
    <row r="59" ht="45" customHeight="1" spans="1:9">
      <c r="A59" s="51" t="s">
        <v>365</v>
      </c>
      <c r="B59" s="52"/>
      <c r="C59" s="52"/>
      <c r="D59" s="52"/>
      <c r="E59" s="53"/>
      <c r="F59" s="44"/>
      <c r="G59" s="20"/>
    </row>
  </sheetData>
  <sheetProtection formatCells="0" insertHyperlinks="0" autoFilter="0"/>
  <mergeCells count="10">
    <mergeCell ref="A1:G1"/>
    <mergeCell ref="A2:G2"/>
    <mergeCell ref="A59:E59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14"/>
  <sheetViews>
    <sheetView view="pageBreakPreview" zoomScaleNormal="100" workbookViewId="0">
      <pane ySplit="4" topLeftCell="A9" activePane="bottomLeft" state="frozen"/>
      <selection/>
      <selection pane="bottomLeft" activeCell="L7" sqref="L7"/>
    </sheetView>
  </sheetViews>
  <sheetFormatPr defaultColWidth="9" defaultRowHeight="14.4"/>
  <cols>
    <col min="1" max="1" width="6.62962962962963" style="253" customWidth="1"/>
    <col min="2" max="2" width="19.8796296296296" style="253" customWidth="1"/>
    <col min="3" max="3" width="8" style="327" customWidth="1"/>
    <col min="4" max="4" width="11.1296296296296" style="255" customWidth="1"/>
    <col min="5" max="6" width="12.6296296296296" style="256" customWidth="1"/>
    <col min="7" max="7" width="46.6296296296296" style="254" customWidth="1"/>
    <col min="8" max="8" width="10.1296296296296" style="253"/>
    <col min="9" max="9" width="12.8888888888889" style="253"/>
    <col min="10" max="10" width="9" style="253"/>
    <col min="11" max="11" width="12.8888888888889" style="253"/>
    <col min="12" max="12" width="9" style="253"/>
    <col min="13" max="13" width="11.8888888888889" style="253"/>
    <col min="14" max="16384" width="9" style="253"/>
  </cols>
  <sheetData>
    <row r="1" s="8" customFormat="1" ht="36" customHeight="1" spans="1:7">
      <c r="A1" s="257" t="s">
        <v>9</v>
      </c>
      <c r="B1" s="258"/>
      <c r="C1" s="258"/>
      <c r="D1" s="259"/>
      <c r="E1" s="260"/>
      <c r="F1" s="260"/>
      <c r="G1" s="328"/>
    </row>
    <row r="2" s="1" customFormat="1" ht="27.95" customHeight="1" spans="1:7">
      <c r="A2" s="261" t="s">
        <v>82</v>
      </c>
      <c r="B2" s="261"/>
      <c r="C2" s="329"/>
      <c r="D2" s="262"/>
      <c r="E2" s="215"/>
      <c r="F2" s="215"/>
      <c r="G2" s="330"/>
    </row>
    <row r="3" s="1" customFormat="1" ht="20.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0.1" customHeight="1" spans="1:7">
      <c r="A4" s="18"/>
      <c r="B4" s="18"/>
      <c r="C4" s="18"/>
      <c r="D4" s="20"/>
      <c r="E4" s="23"/>
      <c r="F4" s="24"/>
      <c r="G4" s="18"/>
    </row>
    <row r="5" s="1" customFormat="1" ht="27" customHeight="1" spans="1:7">
      <c r="A5" s="219" t="s">
        <v>6</v>
      </c>
      <c r="B5" s="220" t="s">
        <v>89</v>
      </c>
      <c r="C5" s="220"/>
      <c r="D5" s="220"/>
      <c r="E5" s="221"/>
      <c r="F5" s="222"/>
      <c r="G5" s="220"/>
    </row>
    <row r="6" s="1" customFormat="1" ht="30" customHeight="1" spans="1:7">
      <c r="A6" s="219"/>
      <c r="B6" s="298" t="s">
        <v>90</v>
      </c>
      <c r="C6" s="299"/>
      <c r="D6" s="300"/>
      <c r="E6" s="301"/>
      <c r="F6" s="302"/>
      <c r="G6" s="303"/>
    </row>
    <row r="7" s="1" customFormat="1" ht="76.2" customHeight="1" spans="1:7">
      <c r="A7" s="304" t="s">
        <v>91</v>
      </c>
      <c r="B7" s="168" t="s">
        <v>92</v>
      </c>
      <c r="C7" s="309" t="s">
        <v>93</v>
      </c>
      <c r="D7" s="305">
        <v>1683</v>
      </c>
      <c r="E7" s="98"/>
      <c r="F7" s="39"/>
      <c r="G7" s="233" t="s">
        <v>94</v>
      </c>
    </row>
    <row r="8" s="1" customFormat="1" ht="75" customHeight="1" spans="1:7">
      <c r="A8" s="304" t="s">
        <v>95</v>
      </c>
      <c r="B8" s="36" t="s">
        <v>96</v>
      </c>
      <c r="C8" s="37" t="s">
        <v>93</v>
      </c>
      <c r="D8" s="129">
        <v>187</v>
      </c>
      <c r="E8" s="98"/>
      <c r="F8" s="39"/>
      <c r="G8" s="40" t="s">
        <v>97</v>
      </c>
    </row>
    <row r="9" s="1" customFormat="1" ht="97.5" customHeight="1" spans="1:7">
      <c r="A9" s="304" t="s">
        <v>98</v>
      </c>
      <c r="B9" s="36" t="s">
        <v>99</v>
      </c>
      <c r="C9" s="37" t="s">
        <v>93</v>
      </c>
      <c r="D9" s="129" t="s">
        <v>100</v>
      </c>
      <c r="E9" s="98"/>
      <c r="F9" s="39"/>
      <c r="G9" s="40" t="s">
        <v>101</v>
      </c>
    </row>
    <row r="10" s="1" customFormat="1" ht="30" customHeight="1" spans="1:7">
      <c r="A10" s="304"/>
      <c r="B10" s="306" t="s">
        <v>102</v>
      </c>
      <c r="C10" s="307"/>
      <c r="D10" s="305"/>
      <c r="E10" s="98"/>
      <c r="F10" s="39"/>
      <c r="G10" s="308"/>
    </row>
    <row r="11" s="1" customFormat="1" ht="149" customHeight="1" spans="1:7">
      <c r="A11" s="35" t="s">
        <v>103</v>
      </c>
      <c r="B11" s="36" t="s">
        <v>104</v>
      </c>
      <c r="C11" s="37" t="s">
        <v>105</v>
      </c>
      <c r="D11" s="169">
        <v>1440</v>
      </c>
      <c r="E11" s="98"/>
      <c r="F11" s="39"/>
      <c r="G11" s="40" t="s">
        <v>106</v>
      </c>
    </row>
    <row r="12" s="1" customFormat="1" ht="30" customHeight="1" spans="1:7">
      <c r="A12" s="304"/>
      <c r="B12" s="29" t="s">
        <v>107</v>
      </c>
      <c r="C12" s="309"/>
      <c r="D12" s="305"/>
      <c r="E12" s="98"/>
      <c r="F12" s="39"/>
      <c r="G12" s="233"/>
    </row>
    <row r="13" s="1" customFormat="1" ht="50.1" customHeight="1" spans="1:7">
      <c r="A13" s="304" t="s">
        <v>108</v>
      </c>
      <c r="B13" s="36" t="s">
        <v>109</v>
      </c>
      <c r="C13" s="37" t="s">
        <v>93</v>
      </c>
      <c r="D13" s="129">
        <v>13.05</v>
      </c>
      <c r="E13" s="98"/>
      <c r="F13" s="39"/>
      <c r="G13" s="40" t="s">
        <v>110</v>
      </c>
    </row>
    <row r="14" s="1" customFormat="1" ht="50.1" customHeight="1" spans="1:7">
      <c r="A14" s="304" t="s">
        <v>111</v>
      </c>
      <c r="B14" s="36" t="s">
        <v>112</v>
      </c>
      <c r="C14" s="37" t="s">
        <v>93</v>
      </c>
      <c r="D14" s="129">
        <v>113.76</v>
      </c>
      <c r="E14" s="98"/>
      <c r="F14" s="39"/>
      <c r="G14" s="40" t="s">
        <v>113</v>
      </c>
    </row>
    <row r="15" s="1" customFormat="1" ht="50.1" customHeight="1" spans="1:7">
      <c r="A15" s="304" t="s">
        <v>114</v>
      </c>
      <c r="B15" s="36" t="s">
        <v>112</v>
      </c>
      <c r="C15" s="37" t="s">
        <v>93</v>
      </c>
      <c r="D15" s="129">
        <v>77.47</v>
      </c>
      <c r="E15" s="98"/>
      <c r="F15" s="39"/>
      <c r="G15" s="40" t="s">
        <v>115</v>
      </c>
    </row>
    <row r="16" s="1" customFormat="1" ht="50.1" customHeight="1" spans="1:7">
      <c r="A16" s="304" t="s">
        <v>116</v>
      </c>
      <c r="B16" s="36" t="s">
        <v>117</v>
      </c>
      <c r="C16" s="37" t="s">
        <v>118</v>
      </c>
      <c r="D16" s="315">
        <v>3.78</v>
      </c>
      <c r="E16" s="98"/>
      <c r="F16" s="39"/>
      <c r="G16" s="308" t="s">
        <v>119</v>
      </c>
    </row>
    <row r="17" s="1" customFormat="1" ht="30" customHeight="1" spans="1:7">
      <c r="A17" s="304"/>
      <c r="B17" s="29" t="s">
        <v>120</v>
      </c>
      <c r="C17" s="309"/>
      <c r="D17" s="305"/>
      <c r="E17" s="98"/>
      <c r="F17" s="39"/>
      <c r="G17" s="233"/>
    </row>
    <row r="18" s="1" customFormat="1" ht="50.1" customHeight="1" spans="1:7">
      <c r="A18" s="304" t="s">
        <v>121</v>
      </c>
      <c r="B18" s="36" t="s">
        <v>122</v>
      </c>
      <c r="C18" s="37" t="s">
        <v>93</v>
      </c>
      <c r="D18" s="129">
        <v>43.44</v>
      </c>
      <c r="E18" s="98"/>
      <c r="F18" s="39"/>
      <c r="G18" s="40" t="s">
        <v>123</v>
      </c>
    </row>
    <row r="19" s="1" customFormat="1" ht="50.1" customHeight="1" spans="1:7">
      <c r="A19" s="304" t="s">
        <v>124</v>
      </c>
      <c r="B19" s="36" t="s">
        <v>125</v>
      </c>
      <c r="C19" s="37" t="s">
        <v>93</v>
      </c>
      <c r="D19" s="129">
        <v>108</v>
      </c>
      <c r="E19" s="98"/>
      <c r="F19" s="39"/>
      <c r="G19" s="40" t="s">
        <v>126</v>
      </c>
    </row>
    <row r="20" s="1" customFormat="1" ht="50.1" customHeight="1" spans="1:7">
      <c r="A20" s="304" t="s">
        <v>127</v>
      </c>
      <c r="B20" s="36" t="s">
        <v>128</v>
      </c>
      <c r="C20" s="37" t="s">
        <v>93</v>
      </c>
      <c r="D20" s="129">
        <v>54.336</v>
      </c>
      <c r="E20" s="98"/>
      <c r="F20" s="39"/>
      <c r="G20" s="40" t="s">
        <v>126</v>
      </c>
    </row>
    <row r="21" s="1" customFormat="1" ht="50.1" customHeight="1" spans="1:7">
      <c r="A21" s="304" t="s">
        <v>129</v>
      </c>
      <c r="B21" s="36" t="s">
        <v>130</v>
      </c>
      <c r="C21" s="37" t="s">
        <v>93</v>
      </c>
      <c r="D21" s="129">
        <v>72.61</v>
      </c>
      <c r="E21" s="98"/>
      <c r="F21" s="39"/>
      <c r="G21" s="40" t="s">
        <v>131</v>
      </c>
    </row>
    <row r="22" s="1" customFormat="1" ht="50.1" customHeight="1" spans="1:7">
      <c r="A22" s="304" t="s">
        <v>132</v>
      </c>
      <c r="B22" s="36" t="s">
        <v>133</v>
      </c>
      <c r="C22" s="37" t="s">
        <v>93</v>
      </c>
      <c r="D22" s="129" t="s">
        <v>134</v>
      </c>
      <c r="E22" s="98"/>
      <c r="F22" s="39"/>
      <c r="G22" s="40" t="s">
        <v>131</v>
      </c>
    </row>
    <row r="23" s="1" customFormat="1" ht="50.1" customHeight="1" spans="1:7">
      <c r="A23" s="304" t="s">
        <v>135</v>
      </c>
      <c r="B23" s="36" t="s">
        <v>136</v>
      </c>
      <c r="C23" s="37" t="s">
        <v>93</v>
      </c>
      <c r="D23" s="129">
        <v>277.6</v>
      </c>
      <c r="E23" s="98"/>
      <c r="F23" s="39"/>
      <c r="G23" s="40" t="s">
        <v>131</v>
      </c>
    </row>
    <row r="24" s="1" customFormat="1" ht="50.1" customHeight="1" spans="1:7">
      <c r="A24" s="304" t="s">
        <v>137</v>
      </c>
      <c r="B24" s="36" t="s">
        <v>138</v>
      </c>
      <c r="C24" s="37" t="s">
        <v>93</v>
      </c>
      <c r="D24" s="129" t="s">
        <v>139</v>
      </c>
      <c r="E24" s="98"/>
      <c r="F24" s="39"/>
      <c r="G24" s="40" t="s">
        <v>131</v>
      </c>
    </row>
    <row r="25" s="1" customFormat="1" ht="50.1" customHeight="1" spans="1:7">
      <c r="A25" s="304" t="s">
        <v>140</v>
      </c>
      <c r="B25" s="36" t="s">
        <v>141</v>
      </c>
      <c r="C25" s="37" t="s">
        <v>93</v>
      </c>
      <c r="D25" s="129" t="s">
        <v>142</v>
      </c>
      <c r="E25" s="98"/>
      <c r="F25" s="39"/>
      <c r="G25" s="40" t="s">
        <v>131</v>
      </c>
    </row>
    <row r="26" s="1" customFormat="1" ht="50.1" customHeight="1" spans="1:7">
      <c r="A26" s="304" t="s">
        <v>143</v>
      </c>
      <c r="B26" s="36" t="s">
        <v>144</v>
      </c>
      <c r="C26" s="37" t="s">
        <v>93</v>
      </c>
      <c r="D26" s="129" t="s">
        <v>145</v>
      </c>
      <c r="E26" s="98"/>
      <c r="F26" s="39"/>
      <c r="G26" s="40" t="s">
        <v>131</v>
      </c>
    </row>
    <row r="27" s="1" customFormat="1" ht="50.1" customHeight="1" spans="1:7">
      <c r="A27" s="304" t="s">
        <v>146</v>
      </c>
      <c r="B27" s="36" t="s">
        <v>147</v>
      </c>
      <c r="C27" s="37" t="s">
        <v>93</v>
      </c>
      <c r="D27" s="129" t="s">
        <v>148</v>
      </c>
      <c r="E27" s="98"/>
      <c r="F27" s="39"/>
      <c r="G27" s="40" t="s">
        <v>131</v>
      </c>
    </row>
    <row r="28" s="1" customFormat="1" ht="50.1" customHeight="1" spans="1:7">
      <c r="A28" s="304" t="s">
        <v>149</v>
      </c>
      <c r="B28" s="36" t="s">
        <v>150</v>
      </c>
      <c r="C28" s="37" t="s">
        <v>93</v>
      </c>
      <c r="D28" s="129" t="s">
        <v>151</v>
      </c>
      <c r="E28" s="98"/>
      <c r="F28" s="39"/>
      <c r="G28" s="40" t="s">
        <v>131</v>
      </c>
    </row>
    <row r="29" s="1" customFormat="1" ht="50.1" customHeight="1" spans="1:7">
      <c r="A29" s="304" t="s">
        <v>152</v>
      </c>
      <c r="B29" s="36" t="s">
        <v>153</v>
      </c>
      <c r="C29" s="37" t="s">
        <v>93</v>
      </c>
      <c r="D29" s="129" t="s">
        <v>154</v>
      </c>
      <c r="E29" s="98"/>
      <c r="F29" s="39"/>
      <c r="G29" s="40" t="s">
        <v>131</v>
      </c>
    </row>
    <row r="30" s="1" customFormat="1" ht="50.1" customHeight="1" spans="1:7">
      <c r="A30" s="304" t="s">
        <v>155</v>
      </c>
      <c r="B30" s="36" t="s">
        <v>156</v>
      </c>
      <c r="C30" s="37" t="s">
        <v>93</v>
      </c>
      <c r="D30" s="129" t="s">
        <v>157</v>
      </c>
      <c r="E30" s="98"/>
      <c r="F30" s="39"/>
      <c r="G30" s="40" t="s">
        <v>131</v>
      </c>
    </row>
    <row r="31" s="1" customFormat="1" ht="50.1" customHeight="1" spans="1:7">
      <c r="A31" s="304" t="s">
        <v>158</v>
      </c>
      <c r="B31" s="36" t="s">
        <v>159</v>
      </c>
      <c r="C31" s="37" t="s">
        <v>93</v>
      </c>
      <c r="D31" s="129" t="s">
        <v>160</v>
      </c>
      <c r="E31" s="98"/>
      <c r="F31" s="39"/>
      <c r="G31" s="40" t="s">
        <v>131</v>
      </c>
    </row>
    <row r="32" s="1" customFormat="1" ht="60" customHeight="1" spans="1:7">
      <c r="A32" s="304" t="s">
        <v>161</v>
      </c>
      <c r="B32" s="36" t="s">
        <v>162</v>
      </c>
      <c r="C32" s="37" t="s">
        <v>93</v>
      </c>
      <c r="D32" s="129" t="s">
        <v>163</v>
      </c>
      <c r="E32" s="98"/>
      <c r="F32" s="39"/>
      <c r="G32" s="40" t="s">
        <v>164</v>
      </c>
    </row>
    <row r="33" s="1" customFormat="1" ht="60" customHeight="1" spans="1:13">
      <c r="A33" s="304" t="s">
        <v>165</v>
      </c>
      <c r="B33" s="36" t="s">
        <v>166</v>
      </c>
      <c r="C33" s="37" t="s">
        <v>93</v>
      </c>
      <c r="D33" s="129" t="s">
        <v>167</v>
      </c>
      <c r="E33" s="98"/>
      <c r="F33" s="39"/>
      <c r="G33" s="40" t="s">
        <v>168</v>
      </c>
    </row>
    <row r="34" s="1" customFormat="1" ht="60" customHeight="1" spans="1:13">
      <c r="A34" s="304" t="s">
        <v>169</v>
      </c>
      <c r="B34" s="36" t="s">
        <v>170</v>
      </c>
      <c r="C34" s="37" t="s">
        <v>93</v>
      </c>
      <c r="D34" s="129" t="s">
        <v>171</v>
      </c>
      <c r="E34" s="98"/>
      <c r="F34" s="39"/>
      <c r="G34" s="40" t="s">
        <v>172</v>
      </c>
    </row>
    <row r="35" s="1" customFormat="1" ht="72.75" customHeight="1" spans="1:13">
      <c r="A35" s="304" t="s">
        <v>173</v>
      </c>
      <c r="B35" s="36" t="s">
        <v>174</v>
      </c>
      <c r="C35" s="37" t="s">
        <v>118</v>
      </c>
      <c r="D35" s="129" t="s">
        <v>175</v>
      </c>
      <c r="E35" s="98"/>
      <c r="F35" s="39"/>
      <c r="G35" s="233" t="s">
        <v>176</v>
      </c>
    </row>
    <row r="36" s="1" customFormat="1" ht="69" customHeight="1" spans="1:13">
      <c r="A36" s="304" t="s">
        <v>177</v>
      </c>
      <c r="B36" s="36" t="s">
        <v>178</v>
      </c>
      <c r="C36" s="37" t="s">
        <v>118</v>
      </c>
      <c r="D36" s="129" t="s">
        <v>179</v>
      </c>
      <c r="E36" s="98"/>
      <c r="F36" s="39"/>
      <c r="G36" s="233" t="s">
        <v>180</v>
      </c>
    </row>
    <row r="37" s="1" customFormat="1" ht="70.5" customHeight="1" spans="1:13">
      <c r="A37" s="304" t="s">
        <v>181</v>
      </c>
      <c r="B37" s="36" t="s">
        <v>182</v>
      </c>
      <c r="C37" s="37" t="s">
        <v>118</v>
      </c>
      <c r="D37" s="129" t="s">
        <v>183</v>
      </c>
      <c r="E37" s="98"/>
      <c r="F37" s="39"/>
      <c r="G37" s="233" t="s">
        <v>184</v>
      </c>
    </row>
    <row r="38" s="1" customFormat="1" ht="50.1" customHeight="1" spans="1:13">
      <c r="A38" s="304" t="s">
        <v>185</v>
      </c>
      <c r="B38" s="36" t="s">
        <v>186</v>
      </c>
      <c r="C38" s="37" t="s">
        <v>118</v>
      </c>
      <c r="D38" s="129" t="s">
        <v>187</v>
      </c>
      <c r="E38" s="98"/>
      <c r="F38" s="39"/>
      <c r="G38" s="40" t="s">
        <v>131</v>
      </c>
    </row>
    <row r="39" s="1" customFormat="1" ht="30" customHeight="1" spans="1:13">
      <c r="A39" s="304" t="s">
        <v>188</v>
      </c>
      <c r="B39" s="36" t="s">
        <v>189</v>
      </c>
      <c r="C39" s="38" t="s">
        <v>190</v>
      </c>
      <c r="D39" s="129" t="s">
        <v>191</v>
      </c>
      <c r="E39" s="98"/>
      <c r="F39" s="39"/>
      <c r="G39" s="40" t="s">
        <v>192</v>
      </c>
    </row>
    <row r="40" s="1" customFormat="1" ht="30" customHeight="1" spans="1:13">
      <c r="A40" s="304" t="s">
        <v>193</v>
      </c>
      <c r="B40" s="36" t="s">
        <v>189</v>
      </c>
      <c r="C40" s="38" t="s">
        <v>190</v>
      </c>
      <c r="D40" s="129" t="s">
        <v>194</v>
      </c>
      <c r="E40" s="98"/>
      <c r="F40" s="39"/>
      <c r="G40" s="40" t="s">
        <v>195</v>
      </c>
    </row>
    <row r="41" s="1" customFormat="1" ht="30" customHeight="1" spans="1:13">
      <c r="A41" s="304" t="s">
        <v>196</v>
      </c>
      <c r="B41" s="36" t="s">
        <v>197</v>
      </c>
      <c r="C41" s="38" t="s">
        <v>190</v>
      </c>
      <c r="D41" s="129">
        <v>0.781</v>
      </c>
      <c r="E41" s="98"/>
      <c r="F41" s="39"/>
      <c r="G41" s="40" t="s">
        <v>198</v>
      </c>
    </row>
    <row r="42" s="1" customFormat="1" ht="30" customHeight="1" spans="1:13">
      <c r="A42" s="304" t="s">
        <v>199</v>
      </c>
      <c r="B42" s="72" t="s">
        <v>200</v>
      </c>
      <c r="C42" s="38" t="s">
        <v>201</v>
      </c>
      <c r="D42" s="129" t="s">
        <v>202</v>
      </c>
      <c r="E42" s="98"/>
      <c r="F42" s="39"/>
      <c r="G42" s="233" t="s">
        <v>203</v>
      </c>
    </row>
    <row r="43" s="1" customFormat="1" ht="30" customHeight="1" spans="1:13">
      <c r="A43" s="304" t="s">
        <v>204</v>
      </c>
      <c r="B43" s="126" t="s">
        <v>205</v>
      </c>
      <c r="C43" s="42" t="s">
        <v>201</v>
      </c>
      <c r="D43" s="321">
        <v>215</v>
      </c>
      <c r="E43" s="98"/>
      <c r="F43" s="39"/>
      <c r="G43" s="233" t="s">
        <v>203</v>
      </c>
    </row>
    <row r="44" s="1" customFormat="1" ht="35.25" customHeight="1" spans="1:13">
      <c r="A44" s="304" t="s">
        <v>206</v>
      </c>
      <c r="B44" s="36" t="s">
        <v>207</v>
      </c>
      <c r="C44" s="37" t="s">
        <v>190</v>
      </c>
      <c r="D44" s="196">
        <v>11.86</v>
      </c>
      <c r="E44" s="98"/>
      <c r="F44" s="39"/>
      <c r="G44" s="40" t="s">
        <v>208</v>
      </c>
    </row>
    <row r="45" s="1" customFormat="1" ht="30" customHeight="1" spans="1:13">
      <c r="A45" s="304"/>
      <c r="B45" s="29" t="s">
        <v>209</v>
      </c>
      <c r="C45" s="309"/>
      <c r="D45" s="305"/>
      <c r="E45" s="98"/>
      <c r="F45" s="39"/>
      <c r="G45" s="233"/>
    </row>
    <row r="46" s="1" customFormat="1" ht="30" customHeight="1" spans="1:13">
      <c r="A46" s="304" t="s">
        <v>210</v>
      </c>
      <c r="B46" s="320" t="s">
        <v>211</v>
      </c>
      <c r="C46" s="37" t="s">
        <v>118</v>
      </c>
      <c r="D46" s="305">
        <v>2.2</v>
      </c>
      <c r="E46" s="98"/>
      <c r="F46" s="39"/>
      <c r="G46" s="233" t="s">
        <v>212</v>
      </c>
      <c r="M46" s="331"/>
    </row>
    <row r="47" s="1" customFormat="1" ht="50.1" customHeight="1" spans="1:13">
      <c r="A47" s="304" t="s">
        <v>213</v>
      </c>
      <c r="B47" s="36" t="s">
        <v>214</v>
      </c>
      <c r="C47" s="37" t="s">
        <v>118</v>
      </c>
      <c r="D47" s="129">
        <v>6.6</v>
      </c>
      <c r="E47" s="98"/>
      <c r="F47" s="39"/>
      <c r="G47" s="233" t="s">
        <v>215</v>
      </c>
      <c r="M47" s="331"/>
    </row>
    <row r="48" s="1" customFormat="1" ht="50.1" customHeight="1" spans="1:13">
      <c r="A48" s="304" t="s">
        <v>216</v>
      </c>
      <c r="B48" s="36" t="s">
        <v>217</v>
      </c>
      <c r="C48" s="37" t="s">
        <v>118</v>
      </c>
      <c r="D48" s="129">
        <v>75.24</v>
      </c>
      <c r="E48" s="98"/>
      <c r="F48" s="39"/>
      <c r="G48" s="233" t="s">
        <v>218</v>
      </c>
    </row>
    <row r="49" s="1" customFormat="1" ht="50.1" customHeight="1" spans="1:7">
      <c r="A49" s="304" t="s">
        <v>219</v>
      </c>
      <c r="B49" s="36" t="s">
        <v>217</v>
      </c>
      <c r="C49" s="37" t="s">
        <v>118</v>
      </c>
      <c r="D49" s="129">
        <v>29.04</v>
      </c>
      <c r="E49" s="98"/>
      <c r="F49" s="39"/>
      <c r="G49" s="233" t="s">
        <v>220</v>
      </c>
    </row>
    <row r="50" s="1" customFormat="1" ht="50.1" customHeight="1" spans="1:7">
      <c r="A50" s="304" t="s">
        <v>221</v>
      </c>
      <c r="B50" s="36" t="s">
        <v>222</v>
      </c>
      <c r="C50" s="37" t="s">
        <v>118</v>
      </c>
      <c r="D50" s="129">
        <v>22</v>
      </c>
      <c r="E50" s="98"/>
      <c r="F50" s="39"/>
      <c r="G50" s="233" t="s">
        <v>223</v>
      </c>
    </row>
    <row r="51" s="1" customFormat="1" ht="37.8" customHeight="1" spans="1:7">
      <c r="A51" s="304" t="s">
        <v>224</v>
      </c>
      <c r="B51" s="36" t="s">
        <v>225</v>
      </c>
      <c r="C51" s="37" t="s">
        <v>118</v>
      </c>
      <c r="D51" s="129">
        <v>2.2</v>
      </c>
      <c r="E51" s="98"/>
      <c r="F51" s="39"/>
      <c r="G51" s="233" t="s">
        <v>226</v>
      </c>
    </row>
    <row r="52" s="1" customFormat="1" ht="63.3" customHeight="1" spans="1:7">
      <c r="A52" s="304" t="s">
        <v>227</v>
      </c>
      <c r="B52" s="36" t="s">
        <v>228</v>
      </c>
      <c r="C52" s="37" t="s">
        <v>118</v>
      </c>
      <c r="D52" s="129" t="s">
        <v>229</v>
      </c>
      <c r="E52" s="98"/>
      <c r="F52" s="39"/>
      <c r="G52" s="40" t="s">
        <v>230</v>
      </c>
    </row>
    <row r="53" s="1" customFormat="1" ht="30" customHeight="1" spans="1:7">
      <c r="A53" s="304" t="s">
        <v>231</v>
      </c>
      <c r="B53" s="320" t="s">
        <v>232</v>
      </c>
      <c r="C53" s="309" t="s">
        <v>105</v>
      </c>
      <c r="D53" s="305">
        <v>337.4</v>
      </c>
      <c r="E53" s="98"/>
      <c r="F53" s="39"/>
      <c r="G53" s="233" t="s">
        <v>233</v>
      </c>
    </row>
    <row r="54" s="1" customFormat="1" ht="30" customHeight="1" spans="1:7">
      <c r="A54" s="304"/>
      <c r="B54" s="29" t="s">
        <v>234</v>
      </c>
      <c r="C54" s="309"/>
      <c r="D54" s="305"/>
      <c r="E54" s="98"/>
      <c r="F54" s="39"/>
      <c r="G54" s="233"/>
    </row>
    <row r="55" s="1" customFormat="1" ht="90.75" customHeight="1" spans="1:7">
      <c r="A55" s="304" t="s">
        <v>235</v>
      </c>
      <c r="B55" s="36" t="s">
        <v>236</v>
      </c>
      <c r="C55" s="37" t="s">
        <v>118</v>
      </c>
      <c r="D55" s="129">
        <v>808.85</v>
      </c>
      <c r="E55" s="98"/>
      <c r="F55" s="39"/>
      <c r="G55" s="233" t="s">
        <v>237</v>
      </c>
    </row>
    <row r="56" s="1" customFormat="1" ht="42" customHeight="1" spans="1:7">
      <c r="A56" s="304" t="s">
        <v>238</v>
      </c>
      <c r="B56" s="36" t="s">
        <v>239</v>
      </c>
      <c r="C56" s="37" t="s">
        <v>118</v>
      </c>
      <c r="D56" s="129">
        <v>24.44</v>
      </c>
      <c r="E56" s="98"/>
      <c r="F56" s="39"/>
      <c r="G56" s="233" t="s">
        <v>240</v>
      </c>
    </row>
    <row r="57" s="1" customFormat="1" ht="30" customHeight="1" spans="1:7">
      <c r="A57" s="304"/>
      <c r="B57" s="29" t="s">
        <v>241</v>
      </c>
      <c r="C57" s="309"/>
      <c r="D57" s="305"/>
      <c r="E57" s="98"/>
      <c r="F57" s="39"/>
      <c r="G57" s="233"/>
    </row>
    <row r="58" s="1" customFormat="1" ht="105.6" customHeight="1" spans="1:7">
      <c r="A58" s="304" t="s">
        <v>242</v>
      </c>
      <c r="B58" s="36" t="s">
        <v>243</v>
      </c>
      <c r="C58" s="37" t="s">
        <v>118</v>
      </c>
      <c r="D58" s="129">
        <v>761.64</v>
      </c>
      <c r="E58" s="98"/>
      <c r="F58" s="39"/>
      <c r="G58" s="233" t="s">
        <v>244</v>
      </c>
    </row>
    <row r="59" s="1" customFormat="1" ht="58.35" customHeight="1" spans="1:7">
      <c r="A59" s="304" t="s">
        <v>245</v>
      </c>
      <c r="B59" s="36" t="s">
        <v>246</v>
      </c>
      <c r="C59" s="37" t="s">
        <v>118</v>
      </c>
      <c r="D59" s="129">
        <v>761.64</v>
      </c>
      <c r="E59" s="98"/>
      <c r="F59" s="39"/>
      <c r="G59" s="233" t="s">
        <v>247</v>
      </c>
    </row>
    <row r="60" s="1" customFormat="1" ht="126.75" customHeight="1" spans="1:7">
      <c r="A60" s="304" t="s">
        <v>248</v>
      </c>
      <c r="B60" s="36" t="s">
        <v>249</v>
      </c>
      <c r="C60" s="37" t="s">
        <v>118</v>
      </c>
      <c r="D60" s="129">
        <v>9.24</v>
      </c>
      <c r="E60" s="98"/>
      <c r="F60" s="39"/>
      <c r="G60" s="233" t="s">
        <v>250</v>
      </c>
    </row>
    <row r="61" s="1" customFormat="1" ht="105.75" customHeight="1" spans="1:7">
      <c r="A61" s="304" t="s">
        <v>251</v>
      </c>
      <c r="B61" s="36" t="s">
        <v>252</v>
      </c>
      <c r="C61" s="37" t="s">
        <v>118</v>
      </c>
      <c r="D61" s="129">
        <v>4.86</v>
      </c>
      <c r="E61" s="98"/>
      <c r="F61" s="39"/>
      <c r="G61" s="233" t="s">
        <v>253</v>
      </c>
    </row>
    <row r="62" s="1" customFormat="1" ht="59.25" customHeight="1" spans="1:7">
      <c r="A62" s="304" t="s">
        <v>254</v>
      </c>
      <c r="B62" s="36" t="s">
        <v>255</v>
      </c>
      <c r="C62" s="37" t="s">
        <v>118</v>
      </c>
      <c r="D62" s="129">
        <v>147.91</v>
      </c>
      <c r="E62" s="98"/>
      <c r="F62" s="39"/>
      <c r="G62" s="233" t="s">
        <v>256</v>
      </c>
    </row>
    <row r="63" s="1" customFormat="1" ht="75" customHeight="1" spans="1:7">
      <c r="A63" s="304" t="s">
        <v>257</v>
      </c>
      <c r="B63" s="36" t="s">
        <v>258</v>
      </c>
      <c r="C63" s="37" t="s">
        <v>118</v>
      </c>
      <c r="D63" s="129">
        <v>22.18</v>
      </c>
      <c r="E63" s="98"/>
      <c r="F63" s="39"/>
      <c r="G63" s="233" t="s">
        <v>259</v>
      </c>
    </row>
    <row r="64" s="1" customFormat="1" ht="60" customHeight="1" spans="1:7">
      <c r="A64" s="304" t="s">
        <v>260</v>
      </c>
      <c r="B64" s="36" t="s">
        <v>261</v>
      </c>
      <c r="C64" s="37" t="s">
        <v>118</v>
      </c>
      <c r="D64" s="315">
        <v>209.82</v>
      </c>
      <c r="E64" s="98"/>
      <c r="F64" s="39"/>
      <c r="G64" s="233" t="s">
        <v>262</v>
      </c>
    </row>
    <row r="65" s="1" customFormat="1" ht="75" customHeight="1" spans="1:8">
      <c r="A65" s="304" t="s">
        <v>263</v>
      </c>
      <c r="B65" s="36" t="s">
        <v>264</v>
      </c>
      <c r="C65" s="37" t="s">
        <v>118</v>
      </c>
      <c r="D65" s="315">
        <v>44.99</v>
      </c>
      <c r="E65" s="98"/>
      <c r="F65" s="39"/>
      <c r="G65" s="233" t="s">
        <v>265</v>
      </c>
    </row>
    <row r="66" s="1" customFormat="1" ht="30" customHeight="1" spans="1:8">
      <c r="A66" s="304"/>
      <c r="B66" s="29" t="s">
        <v>266</v>
      </c>
      <c r="C66" s="309"/>
      <c r="D66" s="305"/>
      <c r="E66" s="98"/>
      <c r="F66" s="39"/>
      <c r="G66" s="233"/>
    </row>
    <row r="67" s="1" customFormat="1" ht="90.3" customHeight="1" spans="1:8">
      <c r="A67" s="304" t="s">
        <v>267</v>
      </c>
      <c r="B67" s="36" t="s">
        <v>268</v>
      </c>
      <c r="C67" s="37" t="s">
        <v>118</v>
      </c>
      <c r="D67" s="129">
        <v>890.59</v>
      </c>
      <c r="E67" s="98"/>
      <c r="F67" s="39"/>
      <c r="G67" s="233" t="s">
        <v>269</v>
      </c>
    </row>
    <row r="68" s="1" customFormat="1" ht="77.85" customHeight="1" spans="1:8">
      <c r="A68" s="304" t="s">
        <v>270</v>
      </c>
      <c r="B68" s="36" t="s">
        <v>268</v>
      </c>
      <c r="C68" s="37" t="s">
        <v>118</v>
      </c>
      <c r="D68" s="129">
        <v>1613.65</v>
      </c>
      <c r="E68" s="98"/>
      <c r="F68" s="39"/>
      <c r="G68" s="233" t="s">
        <v>271</v>
      </c>
    </row>
    <row r="69" s="1" customFormat="1" ht="35.1" customHeight="1" spans="1:8">
      <c r="A69" s="304" t="s">
        <v>272</v>
      </c>
      <c r="B69" s="36" t="s">
        <v>268</v>
      </c>
      <c r="C69" s="37" t="s">
        <v>118</v>
      </c>
      <c r="D69" s="129">
        <v>102.11</v>
      </c>
      <c r="E69" s="98"/>
      <c r="F69" s="39"/>
      <c r="G69" s="233" t="s">
        <v>273</v>
      </c>
    </row>
    <row r="70" s="1" customFormat="1" ht="57" customHeight="1" spans="1:8">
      <c r="A70" s="304" t="s">
        <v>274</v>
      </c>
      <c r="B70" s="36" t="s">
        <v>275</v>
      </c>
      <c r="C70" s="37" t="s">
        <v>118</v>
      </c>
      <c r="D70" s="129">
        <v>44</v>
      </c>
      <c r="E70" s="98"/>
      <c r="F70" s="39"/>
      <c r="G70" s="233" t="s">
        <v>276</v>
      </c>
    </row>
    <row r="71" s="1" customFormat="1" ht="57" customHeight="1" spans="1:8">
      <c r="A71" s="304" t="s">
        <v>277</v>
      </c>
      <c r="B71" s="36" t="s">
        <v>278</v>
      </c>
      <c r="C71" s="37" t="s">
        <v>118</v>
      </c>
      <c r="D71" s="129">
        <v>51.06</v>
      </c>
      <c r="E71" s="98"/>
      <c r="F71" s="39"/>
      <c r="G71" s="233" t="s">
        <v>279</v>
      </c>
    </row>
    <row r="72" s="1" customFormat="1" ht="115.5" customHeight="1" spans="1:8">
      <c r="A72" s="304" t="s">
        <v>280</v>
      </c>
      <c r="B72" s="36" t="s">
        <v>281</v>
      </c>
      <c r="C72" s="37" t="s">
        <v>118</v>
      </c>
      <c r="D72" s="129">
        <v>34.71</v>
      </c>
      <c r="E72" s="98"/>
      <c r="F72" s="39"/>
      <c r="G72" s="233" t="s">
        <v>282</v>
      </c>
    </row>
    <row r="73" s="1" customFormat="1" ht="35.1" customHeight="1" spans="1:8">
      <c r="A73" s="304" t="s">
        <v>283</v>
      </c>
      <c r="B73" s="41" t="s">
        <v>284</v>
      </c>
      <c r="C73" s="37" t="s">
        <v>118</v>
      </c>
      <c r="D73" s="321" t="s">
        <v>285</v>
      </c>
      <c r="E73" s="98"/>
      <c r="F73" s="39"/>
      <c r="G73" s="233" t="s">
        <v>286</v>
      </c>
      <c r="H73" s="332"/>
    </row>
    <row r="74" s="1" customFormat="1" ht="35.1" customHeight="1" spans="1:8">
      <c r="A74" s="304" t="s">
        <v>287</v>
      </c>
      <c r="B74" s="36" t="s">
        <v>284</v>
      </c>
      <c r="C74" s="37" t="s">
        <v>118</v>
      </c>
      <c r="D74" s="129" t="s">
        <v>288</v>
      </c>
      <c r="E74" s="98"/>
      <c r="F74" s="39"/>
      <c r="G74" s="233" t="s">
        <v>289</v>
      </c>
    </row>
    <row r="75" s="1" customFormat="1" ht="30" customHeight="1" spans="1:8">
      <c r="A75" s="304"/>
      <c r="B75" s="29" t="s">
        <v>290</v>
      </c>
      <c r="C75" s="333"/>
      <c r="D75" s="334"/>
      <c r="E75" s="98"/>
      <c r="F75" s="39"/>
      <c r="G75" s="233"/>
    </row>
    <row r="76" s="1" customFormat="1" ht="90.75" customHeight="1" spans="1:8">
      <c r="A76" s="304" t="s">
        <v>291</v>
      </c>
      <c r="B76" s="36" t="s">
        <v>292</v>
      </c>
      <c r="C76" s="37" t="s">
        <v>118</v>
      </c>
      <c r="D76" s="129">
        <v>1613.1</v>
      </c>
      <c r="E76" s="98"/>
      <c r="F76" s="39"/>
      <c r="G76" s="233" t="s">
        <v>293</v>
      </c>
    </row>
    <row r="77" s="1" customFormat="1" ht="45.9" customHeight="1" spans="1:8">
      <c r="A77" s="304" t="s">
        <v>294</v>
      </c>
      <c r="B77" s="320" t="s">
        <v>295</v>
      </c>
      <c r="C77" s="37" t="s">
        <v>118</v>
      </c>
      <c r="D77" s="321">
        <v>890.59</v>
      </c>
      <c r="E77" s="98"/>
      <c r="F77" s="39"/>
      <c r="G77" s="233" t="s">
        <v>296</v>
      </c>
    </row>
    <row r="78" s="1" customFormat="1" ht="56.7" customHeight="1" spans="1:8">
      <c r="A78" s="304" t="s">
        <v>297</v>
      </c>
      <c r="B78" s="36" t="s">
        <v>298</v>
      </c>
      <c r="C78" s="37" t="s">
        <v>118</v>
      </c>
      <c r="D78" s="129">
        <v>1613.65</v>
      </c>
      <c r="E78" s="98"/>
      <c r="F78" s="39"/>
      <c r="G78" s="233" t="s">
        <v>299</v>
      </c>
    </row>
    <row r="79" s="1" customFormat="1" ht="30" customHeight="1" spans="1:8">
      <c r="A79" s="304"/>
      <c r="B79" s="29" t="s">
        <v>300</v>
      </c>
      <c r="C79" s="333"/>
      <c r="D79" s="334"/>
      <c r="E79" s="98"/>
      <c r="F79" s="39"/>
      <c r="G79" s="233"/>
    </row>
    <row r="80" s="1" customFormat="1" ht="77.25" customHeight="1" spans="1:8">
      <c r="A80" s="304" t="s">
        <v>301</v>
      </c>
      <c r="B80" s="36" t="s">
        <v>302</v>
      </c>
      <c r="C80" s="38" t="s">
        <v>105</v>
      </c>
      <c r="D80" s="129">
        <v>67.58</v>
      </c>
      <c r="E80" s="98"/>
      <c r="F80" s="39"/>
      <c r="G80" s="233" t="s">
        <v>303</v>
      </c>
    </row>
    <row r="81" s="1" customFormat="1" ht="84" customHeight="1" spans="1:11">
      <c r="A81" s="304" t="s">
        <v>304</v>
      </c>
      <c r="B81" s="36" t="s">
        <v>302</v>
      </c>
      <c r="C81" s="38" t="s">
        <v>105</v>
      </c>
      <c r="D81" s="129">
        <v>42.24</v>
      </c>
      <c r="E81" s="98"/>
      <c r="F81" s="39"/>
      <c r="G81" s="233" t="s">
        <v>305</v>
      </c>
    </row>
    <row r="82" s="1" customFormat="1" ht="66" customHeight="1" spans="1:11">
      <c r="A82" s="304" t="s">
        <v>306</v>
      </c>
      <c r="B82" s="335" t="s">
        <v>307</v>
      </c>
      <c r="C82" s="336" t="s">
        <v>118</v>
      </c>
      <c r="D82" s="337">
        <v>1.08</v>
      </c>
      <c r="E82" s="98"/>
      <c r="F82" s="39"/>
      <c r="G82" s="338" t="s">
        <v>308</v>
      </c>
    </row>
    <row r="83" s="1" customFormat="1" ht="66" customHeight="1" spans="1:11">
      <c r="A83" s="304" t="s">
        <v>309</v>
      </c>
      <c r="B83" s="36" t="s">
        <v>310</v>
      </c>
      <c r="C83" s="37" t="s">
        <v>118</v>
      </c>
      <c r="D83" s="129">
        <v>10.6</v>
      </c>
      <c r="E83" s="98"/>
      <c r="F83" s="39"/>
      <c r="G83" s="339" t="s">
        <v>311</v>
      </c>
    </row>
    <row r="84" s="2" customFormat="1" ht="33" customHeight="1" spans="1:11">
      <c r="A84" s="340" t="s">
        <v>20</v>
      </c>
      <c r="B84" s="341" t="s">
        <v>312</v>
      </c>
      <c r="C84" s="342"/>
      <c r="D84" s="343"/>
      <c r="E84" s="98"/>
      <c r="F84" s="39"/>
      <c r="G84" s="344"/>
      <c r="I84" s="1"/>
      <c r="K84" s="1"/>
    </row>
    <row r="85" s="2" customFormat="1" ht="20.25" customHeight="1" spans="1:11">
      <c r="A85" s="35"/>
      <c r="B85" s="243" t="s">
        <v>313</v>
      </c>
      <c r="C85" s="243"/>
      <c r="D85" s="243"/>
      <c r="E85" s="98"/>
      <c r="F85" s="39"/>
      <c r="G85" s="243"/>
      <c r="I85" s="1"/>
      <c r="K85" s="1"/>
    </row>
    <row r="86" s="2" customFormat="1" ht="116" customHeight="1" spans="1:11">
      <c r="A86" s="345">
        <v>1</v>
      </c>
      <c r="B86" s="40" t="s">
        <v>314</v>
      </c>
      <c r="C86" s="346" t="s">
        <v>315</v>
      </c>
      <c r="D86" s="281" t="s">
        <v>91</v>
      </c>
      <c r="E86" s="98"/>
      <c r="F86" s="39"/>
      <c r="G86" s="250" t="s">
        <v>316</v>
      </c>
      <c r="I86" s="1"/>
      <c r="K86" s="1"/>
    </row>
    <row r="87" s="2" customFormat="1" ht="20.25" customHeight="1" spans="1:11">
      <c r="A87" s="35"/>
      <c r="B87" s="243" t="s">
        <v>317</v>
      </c>
      <c r="C87" s="243"/>
      <c r="D87" s="243"/>
      <c r="E87" s="98"/>
      <c r="F87" s="39"/>
      <c r="G87" s="243"/>
      <c r="I87" s="1"/>
      <c r="K87" s="1"/>
    </row>
    <row r="88" s="2" customFormat="1" ht="50.1" customHeight="1" spans="1:11">
      <c r="A88" s="345">
        <v>2</v>
      </c>
      <c r="B88" s="40" t="s">
        <v>318</v>
      </c>
      <c r="C88" s="346" t="s">
        <v>105</v>
      </c>
      <c r="D88" s="347">
        <v>187.92</v>
      </c>
      <c r="E88" s="98"/>
      <c r="F88" s="39"/>
      <c r="G88" s="250" t="s">
        <v>319</v>
      </c>
      <c r="I88" s="1"/>
      <c r="K88" s="1"/>
    </row>
    <row r="89" s="2" customFormat="1" ht="50.1" customHeight="1" spans="1:11">
      <c r="A89" s="345">
        <v>3</v>
      </c>
      <c r="B89" s="40" t="s">
        <v>318</v>
      </c>
      <c r="C89" s="346" t="s">
        <v>105</v>
      </c>
      <c r="D89" s="347">
        <v>135</v>
      </c>
      <c r="E89" s="98"/>
      <c r="F89" s="39"/>
      <c r="G89" s="250" t="s">
        <v>320</v>
      </c>
      <c r="I89" s="1"/>
      <c r="K89" s="1"/>
    </row>
    <row r="90" s="2" customFormat="1" ht="50.1" customHeight="1" spans="1:11">
      <c r="A90" s="246">
        <v>4</v>
      </c>
      <c r="B90" s="34" t="s">
        <v>321</v>
      </c>
      <c r="C90" s="247" t="s">
        <v>105</v>
      </c>
      <c r="D90" s="111">
        <v>118.13</v>
      </c>
      <c r="E90" s="98"/>
      <c r="F90" s="39"/>
      <c r="G90" s="250" t="s">
        <v>322</v>
      </c>
      <c r="I90" s="1"/>
      <c r="K90" s="1"/>
    </row>
    <row r="91" s="2" customFormat="1" ht="69.75" customHeight="1" spans="1:11">
      <c r="A91" s="246">
        <v>5</v>
      </c>
      <c r="B91" s="34" t="s">
        <v>323</v>
      </c>
      <c r="C91" s="247" t="s">
        <v>105</v>
      </c>
      <c r="D91" s="111">
        <v>202.5</v>
      </c>
      <c r="E91" s="98"/>
      <c r="F91" s="39"/>
      <c r="G91" s="250" t="s">
        <v>324</v>
      </c>
      <c r="I91" s="1"/>
      <c r="K91" s="1"/>
    </row>
    <row r="92" s="2" customFormat="1" ht="69.75" customHeight="1" spans="1:11">
      <c r="A92" s="246">
        <v>6</v>
      </c>
      <c r="B92" s="34" t="s">
        <v>323</v>
      </c>
      <c r="C92" s="247" t="s">
        <v>105</v>
      </c>
      <c r="D92" s="111">
        <v>94.5</v>
      </c>
      <c r="E92" s="98"/>
      <c r="F92" s="39"/>
      <c r="G92" s="250" t="s">
        <v>325</v>
      </c>
      <c r="I92" s="1"/>
      <c r="K92" s="1"/>
    </row>
    <row r="93" s="2" customFormat="1" ht="69.75" customHeight="1" spans="1:11">
      <c r="A93" s="246">
        <v>7</v>
      </c>
      <c r="B93" s="34" t="s">
        <v>326</v>
      </c>
      <c r="C93" s="247" t="s">
        <v>327</v>
      </c>
      <c r="D93" s="122" t="s">
        <v>135</v>
      </c>
      <c r="E93" s="98"/>
      <c r="F93" s="39"/>
      <c r="G93" s="250" t="s">
        <v>328</v>
      </c>
      <c r="I93" s="1"/>
      <c r="K93" s="1"/>
    </row>
    <row r="94" s="2" customFormat="1" ht="69.75" customHeight="1" spans="1:11">
      <c r="A94" s="246">
        <v>8</v>
      </c>
      <c r="B94" s="34" t="s">
        <v>329</v>
      </c>
      <c r="C94" s="247" t="s">
        <v>327</v>
      </c>
      <c r="D94" s="122" t="s">
        <v>103</v>
      </c>
      <c r="E94" s="98"/>
      <c r="F94" s="39"/>
      <c r="G94" s="250" t="s">
        <v>330</v>
      </c>
      <c r="I94" s="1"/>
      <c r="K94" s="1"/>
    </row>
    <row r="95" s="2" customFormat="1" ht="69.75" customHeight="1" spans="1:11">
      <c r="A95" s="246">
        <v>9</v>
      </c>
      <c r="B95" s="34" t="s">
        <v>331</v>
      </c>
      <c r="C95" s="247" t="s">
        <v>332</v>
      </c>
      <c r="D95" s="122" t="s">
        <v>91</v>
      </c>
      <c r="E95" s="98"/>
      <c r="F95" s="39"/>
      <c r="G95" s="250" t="s">
        <v>333</v>
      </c>
      <c r="I95" s="1"/>
      <c r="K95" s="1"/>
    </row>
    <row r="96" s="2" customFormat="1" ht="50.1" customHeight="1" spans="1:11">
      <c r="A96" s="246">
        <v>10</v>
      </c>
      <c r="B96" s="34" t="s">
        <v>334</v>
      </c>
      <c r="C96" s="247" t="s">
        <v>335</v>
      </c>
      <c r="D96" s="122" t="s">
        <v>91</v>
      </c>
      <c r="E96" s="98"/>
      <c r="F96" s="39"/>
      <c r="G96" s="250" t="s">
        <v>336</v>
      </c>
      <c r="I96" s="1"/>
      <c r="K96" s="1"/>
    </row>
    <row r="97" s="2" customFormat="1" ht="50.1" customHeight="1" spans="1:11">
      <c r="A97" s="246">
        <v>11</v>
      </c>
      <c r="B97" s="34" t="s">
        <v>337</v>
      </c>
      <c r="C97" s="247" t="s">
        <v>335</v>
      </c>
      <c r="D97" s="122" t="s">
        <v>204</v>
      </c>
      <c r="E97" s="98"/>
      <c r="F97" s="39"/>
      <c r="G97" s="250" t="s">
        <v>333</v>
      </c>
      <c r="I97" s="1"/>
      <c r="K97" s="1"/>
    </row>
    <row r="98" s="2" customFormat="1" ht="50.1" customHeight="1" spans="1:11">
      <c r="A98" s="246">
        <v>12</v>
      </c>
      <c r="B98" s="34" t="s">
        <v>338</v>
      </c>
      <c r="C98" s="247" t="s">
        <v>339</v>
      </c>
      <c r="D98" s="122" t="s">
        <v>91</v>
      </c>
      <c r="E98" s="98"/>
      <c r="F98" s="39"/>
      <c r="G98" s="250" t="s">
        <v>340</v>
      </c>
      <c r="I98" s="1"/>
      <c r="K98" s="1"/>
    </row>
    <row r="99" s="2" customFormat="1" ht="20.25" customHeight="1" spans="1:11">
      <c r="A99" s="28"/>
      <c r="B99" s="145" t="s">
        <v>341</v>
      </c>
      <c r="C99" s="145"/>
      <c r="D99" s="145"/>
      <c r="E99" s="98"/>
      <c r="F99" s="39"/>
      <c r="G99" s="145"/>
      <c r="I99" s="1"/>
      <c r="K99" s="1"/>
    </row>
    <row r="100" s="2" customFormat="1" ht="87" customHeight="1" spans="1:11">
      <c r="A100" s="246">
        <v>13</v>
      </c>
      <c r="B100" s="34" t="s">
        <v>342</v>
      </c>
      <c r="C100" s="247" t="s">
        <v>315</v>
      </c>
      <c r="D100" s="111">
        <v>1</v>
      </c>
      <c r="E100" s="98"/>
      <c r="F100" s="39"/>
      <c r="G100" s="250" t="s">
        <v>343</v>
      </c>
      <c r="I100" s="1"/>
      <c r="K100" s="1"/>
    </row>
    <row r="101" s="2" customFormat="1" ht="87" customHeight="1" spans="1:11">
      <c r="A101" s="246">
        <v>14</v>
      </c>
      <c r="B101" s="34" t="s">
        <v>344</v>
      </c>
      <c r="C101" s="247" t="s">
        <v>345</v>
      </c>
      <c r="D101" s="111">
        <v>2</v>
      </c>
      <c r="E101" s="98"/>
      <c r="F101" s="39"/>
      <c r="G101" s="250" t="s">
        <v>346</v>
      </c>
      <c r="I101" s="1"/>
      <c r="K101" s="1"/>
    </row>
    <row r="102" s="2" customFormat="1" ht="87" customHeight="1" spans="1:11">
      <c r="A102" s="246">
        <v>15</v>
      </c>
      <c r="B102" s="40" t="s">
        <v>347</v>
      </c>
      <c r="C102" s="247" t="s">
        <v>345</v>
      </c>
      <c r="D102" s="111">
        <v>2</v>
      </c>
      <c r="E102" s="98"/>
      <c r="F102" s="39"/>
      <c r="G102" s="250" t="s">
        <v>348</v>
      </c>
      <c r="I102" s="1"/>
      <c r="K102" s="1"/>
    </row>
    <row r="103" s="2" customFormat="1" ht="87" customHeight="1" spans="1:11">
      <c r="A103" s="246">
        <v>16</v>
      </c>
      <c r="B103" s="34" t="s">
        <v>349</v>
      </c>
      <c r="C103" s="247" t="s">
        <v>345</v>
      </c>
      <c r="D103" s="111">
        <v>1</v>
      </c>
      <c r="E103" s="98"/>
      <c r="F103" s="39"/>
      <c r="G103" s="250" t="s">
        <v>350</v>
      </c>
      <c r="I103" s="1"/>
      <c r="K103" s="1"/>
    </row>
    <row r="104" s="2" customFormat="1" ht="87" customHeight="1" spans="1:11">
      <c r="A104" s="246">
        <v>17</v>
      </c>
      <c r="B104" s="34" t="s">
        <v>351</v>
      </c>
      <c r="C104" s="247" t="s">
        <v>201</v>
      </c>
      <c r="D104" s="111">
        <v>1</v>
      </c>
      <c r="E104" s="98"/>
      <c r="F104" s="39"/>
      <c r="G104" s="250" t="s">
        <v>352</v>
      </c>
      <c r="I104" s="1"/>
      <c r="K104" s="1"/>
    </row>
    <row r="105" s="2" customFormat="1" ht="20.25" customHeight="1" spans="1:11">
      <c r="A105" s="28"/>
      <c r="B105" s="145" t="s">
        <v>353</v>
      </c>
      <c r="C105" s="145"/>
      <c r="D105" s="145"/>
      <c r="E105" s="98"/>
      <c r="F105" s="39"/>
      <c r="G105" s="145"/>
      <c r="I105" s="1"/>
      <c r="K105" s="1"/>
    </row>
    <row r="106" s="2" customFormat="1" ht="50.1" customHeight="1" spans="1:11">
      <c r="A106" s="246">
        <v>18</v>
      </c>
      <c r="B106" s="34" t="s">
        <v>354</v>
      </c>
      <c r="C106" s="247" t="s">
        <v>345</v>
      </c>
      <c r="D106" s="281" t="s">
        <v>248</v>
      </c>
      <c r="E106" s="98"/>
      <c r="F106" s="39"/>
      <c r="G106" s="46" t="s">
        <v>355</v>
      </c>
      <c r="I106" s="1"/>
      <c r="K106" s="1"/>
    </row>
    <row r="107" s="2" customFormat="1" ht="50.1" customHeight="1" spans="1:11">
      <c r="A107" s="246">
        <v>19</v>
      </c>
      <c r="B107" s="34" t="s">
        <v>356</v>
      </c>
      <c r="C107" s="247" t="s">
        <v>201</v>
      </c>
      <c r="D107" s="281" t="s">
        <v>165</v>
      </c>
      <c r="E107" s="98"/>
      <c r="F107" s="39"/>
      <c r="G107" s="46" t="s">
        <v>357</v>
      </c>
      <c r="I107" s="1"/>
      <c r="K107" s="1"/>
    </row>
    <row r="108" s="2" customFormat="1" ht="24" customHeight="1" spans="1:11">
      <c r="A108" s="246"/>
      <c r="B108" s="145" t="s">
        <v>358</v>
      </c>
      <c r="C108" s="247"/>
      <c r="D108" s="281"/>
      <c r="E108" s="98"/>
      <c r="F108" s="39"/>
      <c r="G108" s="46"/>
      <c r="I108" s="1"/>
      <c r="K108" s="1"/>
    </row>
    <row r="109" s="2" customFormat="1" ht="50.1" customHeight="1" spans="1:11">
      <c r="A109" s="246">
        <v>20</v>
      </c>
      <c r="B109" s="34" t="s">
        <v>359</v>
      </c>
      <c r="C109" s="247" t="s">
        <v>335</v>
      </c>
      <c r="D109" s="281" t="s">
        <v>91</v>
      </c>
      <c r="E109" s="98"/>
      <c r="F109" s="39"/>
      <c r="G109" s="46" t="s">
        <v>360</v>
      </c>
      <c r="I109" s="1"/>
      <c r="K109" s="1"/>
    </row>
    <row r="110" s="2" customFormat="1" ht="20.25" customHeight="1" spans="1:11">
      <c r="A110" s="28"/>
      <c r="B110" s="145" t="s">
        <v>361</v>
      </c>
      <c r="C110" s="145"/>
      <c r="D110" s="145"/>
      <c r="E110" s="98"/>
      <c r="F110" s="39"/>
      <c r="G110" s="145"/>
      <c r="I110" s="1"/>
      <c r="K110" s="1"/>
    </row>
    <row r="111" s="2" customFormat="1" ht="88.25" customHeight="1" spans="1:11">
      <c r="A111" s="246">
        <v>21</v>
      </c>
      <c r="B111" s="34" t="s">
        <v>361</v>
      </c>
      <c r="C111" s="247" t="s">
        <v>315</v>
      </c>
      <c r="D111" s="122" t="s">
        <v>91</v>
      </c>
      <c r="E111" s="98"/>
      <c r="F111" s="39"/>
      <c r="G111" s="153" t="s">
        <v>362</v>
      </c>
      <c r="I111" s="1"/>
      <c r="K111" s="1"/>
    </row>
    <row r="112" s="2" customFormat="1" ht="20.25" customHeight="1" spans="1:11">
      <c r="A112" s="28"/>
      <c r="B112" s="145" t="s">
        <v>363</v>
      </c>
      <c r="C112" s="145"/>
      <c r="D112" s="145"/>
      <c r="E112" s="98"/>
      <c r="F112" s="39"/>
      <c r="G112" s="145"/>
      <c r="I112" s="1"/>
      <c r="K112" s="1"/>
    </row>
    <row r="113" s="2" customFormat="1" ht="50.1" customHeight="1" spans="1:11">
      <c r="A113" s="246">
        <v>22</v>
      </c>
      <c r="B113" s="34" t="s">
        <v>363</v>
      </c>
      <c r="C113" s="247" t="s">
        <v>315</v>
      </c>
      <c r="D113" s="281" t="s">
        <v>91</v>
      </c>
      <c r="E113" s="98"/>
      <c r="F113" s="39"/>
      <c r="G113" s="250" t="s">
        <v>364</v>
      </c>
      <c r="I113" s="1"/>
      <c r="K113" s="1"/>
    </row>
    <row r="114" s="2" customFormat="1" ht="36.95" customHeight="1" spans="1:11">
      <c r="A114" s="348" t="s">
        <v>365</v>
      </c>
      <c r="B114" s="349"/>
      <c r="C114" s="349"/>
      <c r="D114" s="349"/>
      <c r="E114" s="350"/>
      <c r="F114" s="351"/>
      <c r="G114" s="352"/>
    </row>
  </sheetData>
  <sheetProtection formatCells="0" insertHyperlinks="0" autoFilter="0"/>
  <mergeCells count="10">
    <mergeCell ref="A1:G1"/>
    <mergeCell ref="A2:G2"/>
    <mergeCell ref="A114:E114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11805555555556" bottom="0.66875" header="0.5" footer="0.275"/>
  <pageSetup paperSize="9" orientation="landscape"/>
  <headerFooter>
    <oddFooter>&amp;C&amp;10第&amp;P页，共&amp;N页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I61"/>
  <sheetViews>
    <sheetView view="pageBreakPreview" zoomScaleNormal="100" topLeftCell="A55" workbookViewId="0">
      <selection activeCell="F61" sqref="F61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4.4444444444444" style="82"/>
    <col min="7" max="7" width="50.7777777777778" style="81" customWidth="1"/>
    <col min="8" max="16384" width="9" style="81"/>
  </cols>
  <sheetData>
    <row r="1" s="8" customFormat="1" ht="39" customHeight="1" spans="1:9">
      <c r="A1" s="9" t="s">
        <v>948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949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67" customHeight="1" spans="1:9">
      <c r="A7" s="89">
        <v>1</v>
      </c>
      <c r="B7" s="90" t="s">
        <v>96</v>
      </c>
      <c r="C7" s="89" t="s">
        <v>93</v>
      </c>
      <c r="D7" s="92" t="s">
        <v>950</v>
      </c>
      <c r="E7" s="91"/>
      <c r="F7" s="39"/>
      <c r="G7" s="90" t="s">
        <v>419</v>
      </c>
      <c r="I7" s="1"/>
    </row>
    <row r="8" ht="91" customHeight="1" spans="1:9">
      <c r="A8" s="89">
        <v>2</v>
      </c>
      <c r="B8" s="90" t="s">
        <v>99</v>
      </c>
      <c r="C8" s="89" t="s">
        <v>93</v>
      </c>
      <c r="D8" s="92" t="s">
        <v>951</v>
      </c>
      <c r="E8" s="91"/>
      <c r="F8" s="39"/>
      <c r="G8" s="90" t="s">
        <v>101</v>
      </c>
      <c r="I8" s="1"/>
    </row>
    <row r="9" ht="57" customHeight="1" spans="1:9">
      <c r="A9" s="89">
        <v>3</v>
      </c>
      <c r="B9" s="90" t="s">
        <v>421</v>
      </c>
      <c r="C9" s="89" t="s">
        <v>93</v>
      </c>
      <c r="D9" s="92" t="s">
        <v>952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62.75" customHeight="1" spans="1:9">
      <c r="A11" s="89">
        <v>4</v>
      </c>
      <c r="B11" s="90" t="s">
        <v>840</v>
      </c>
      <c r="C11" s="89" t="s">
        <v>105</v>
      </c>
      <c r="D11" s="92">
        <v>594</v>
      </c>
      <c r="E11" s="91"/>
      <c r="F11" s="39"/>
      <c r="G11" s="90" t="s">
        <v>953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4.3" customHeight="1" spans="1:9">
      <c r="A13" s="89">
        <v>5</v>
      </c>
      <c r="B13" s="90" t="s">
        <v>122</v>
      </c>
      <c r="C13" s="89" t="s">
        <v>93</v>
      </c>
      <c r="D13" s="92" t="s">
        <v>954</v>
      </c>
      <c r="E13" s="91"/>
      <c r="F13" s="39"/>
      <c r="G13" s="93" t="s">
        <v>842</v>
      </c>
      <c r="I13" s="1"/>
    </row>
    <row r="14" ht="54.3" customHeight="1" spans="1:9">
      <c r="A14" s="89">
        <v>6</v>
      </c>
      <c r="B14" s="90" t="s">
        <v>125</v>
      </c>
      <c r="C14" s="89" t="s">
        <v>93</v>
      </c>
      <c r="D14" s="92" t="s">
        <v>955</v>
      </c>
      <c r="E14" s="91"/>
      <c r="F14" s="39"/>
      <c r="G14" s="93" t="s">
        <v>844</v>
      </c>
      <c r="I14" s="1"/>
    </row>
    <row r="15" ht="54.3" customHeight="1" spans="1:9">
      <c r="A15" s="89">
        <v>7</v>
      </c>
      <c r="B15" s="90" t="s">
        <v>128</v>
      </c>
      <c r="C15" s="89" t="s">
        <v>93</v>
      </c>
      <c r="D15" s="92" t="s">
        <v>630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956</v>
      </c>
      <c r="C16" s="89" t="s">
        <v>93</v>
      </c>
      <c r="D16" s="92" t="s">
        <v>957</v>
      </c>
      <c r="E16" s="91"/>
      <c r="F16" s="39"/>
      <c r="G16" s="90" t="s">
        <v>847</v>
      </c>
      <c r="I16" s="1"/>
    </row>
    <row r="17" ht="38.1" customHeight="1" spans="1:9">
      <c r="A17" s="89">
        <v>9</v>
      </c>
      <c r="B17" s="90" t="s">
        <v>130</v>
      </c>
      <c r="C17" s="89" t="s">
        <v>93</v>
      </c>
      <c r="D17" s="92" t="s">
        <v>958</v>
      </c>
      <c r="E17" s="91"/>
      <c r="F17" s="39"/>
      <c r="G17" s="90" t="s">
        <v>959</v>
      </c>
      <c r="I17" s="1"/>
    </row>
    <row r="18" ht="51" customHeight="1" spans="1:9">
      <c r="A18" s="89">
        <v>10</v>
      </c>
      <c r="B18" s="90" t="s">
        <v>136</v>
      </c>
      <c r="C18" s="89" t="s">
        <v>93</v>
      </c>
      <c r="D18" s="92" t="s">
        <v>960</v>
      </c>
      <c r="E18" s="91"/>
      <c r="F18" s="39"/>
      <c r="G18" s="90" t="s">
        <v>961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962</v>
      </c>
      <c r="E19" s="91"/>
      <c r="F19" s="39"/>
      <c r="G19" s="90" t="s">
        <v>849</v>
      </c>
      <c r="I19" s="1"/>
    </row>
    <row r="20" ht="35.1" customHeight="1" spans="1:9">
      <c r="A20" s="89">
        <v>12</v>
      </c>
      <c r="B20" s="90" t="s">
        <v>189</v>
      </c>
      <c r="C20" s="89" t="s">
        <v>190</v>
      </c>
      <c r="D20" s="92" t="s">
        <v>963</v>
      </c>
      <c r="E20" s="91"/>
      <c r="F20" s="39"/>
      <c r="G20" s="90" t="s">
        <v>851</v>
      </c>
      <c r="I20" s="1"/>
    </row>
    <row r="21" ht="35.1" customHeight="1" spans="1:9">
      <c r="A21" s="89">
        <v>13</v>
      </c>
      <c r="B21" s="90" t="s">
        <v>189</v>
      </c>
      <c r="C21" s="89" t="s">
        <v>190</v>
      </c>
      <c r="D21" s="92" t="s">
        <v>964</v>
      </c>
      <c r="E21" s="91"/>
      <c r="F21" s="39"/>
      <c r="G21" s="90" t="s">
        <v>853</v>
      </c>
      <c r="I21" s="1"/>
    </row>
    <row r="22" ht="33" customHeight="1" spans="1:9">
      <c r="A22" s="89">
        <v>14</v>
      </c>
      <c r="B22" s="90" t="s">
        <v>200</v>
      </c>
      <c r="C22" s="89" t="s">
        <v>201</v>
      </c>
      <c r="D22" s="92" t="s">
        <v>965</v>
      </c>
      <c r="E22" s="91"/>
      <c r="F22" s="39"/>
      <c r="G22" s="90" t="s">
        <v>855</v>
      </c>
      <c r="I22" s="1"/>
    </row>
    <row r="23" ht="33" customHeight="1" spans="1:9">
      <c r="A23" s="89">
        <v>15</v>
      </c>
      <c r="B23" s="90" t="s">
        <v>628</v>
      </c>
      <c r="C23" s="89" t="s">
        <v>201</v>
      </c>
      <c r="D23" s="92" t="s">
        <v>966</v>
      </c>
      <c r="E23" s="91"/>
      <c r="F23" s="39"/>
      <c r="G23" s="90" t="s">
        <v>857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92" t="s">
        <v>967</v>
      </c>
      <c r="E24" s="91"/>
      <c r="F24" s="39"/>
      <c r="G24" s="90" t="s">
        <v>968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17</v>
      </c>
      <c r="B26" s="90" t="s">
        <v>859</v>
      </c>
      <c r="C26" s="89" t="s">
        <v>118</v>
      </c>
      <c r="D26" s="92" t="s">
        <v>969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51" customHeight="1" spans="1:9">
      <c r="A28" s="89">
        <v>18</v>
      </c>
      <c r="B28" s="93" t="s">
        <v>970</v>
      </c>
      <c r="C28" s="89" t="s">
        <v>118</v>
      </c>
      <c r="D28" s="92" t="s">
        <v>971</v>
      </c>
      <c r="E28" s="91"/>
      <c r="F28" s="39"/>
      <c r="G28" s="93" t="s">
        <v>972</v>
      </c>
      <c r="I28" s="1"/>
    </row>
    <row r="29" ht="51" customHeight="1" spans="1:9">
      <c r="A29" s="89">
        <v>19</v>
      </c>
      <c r="B29" s="90" t="s">
        <v>973</v>
      </c>
      <c r="C29" s="89" t="s">
        <v>105</v>
      </c>
      <c r="D29" s="92" t="s">
        <v>974</v>
      </c>
      <c r="E29" s="91"/>
      <c r="F29" s="39"/>
      <c r="G29" s="90" t="s">
        <v>975</v>
      </c>
      <c r="I29" s="1"/>
    </row>
    <row r="30" ht="54.75" customHeight="1" spans="1:9">
      <c r="A30" s="94" t="s">
        <v>20</v>
      </c>
      <c r="B30" s="115" t="s">
        <v>312</v>
      </c>
      <c r="C30" s="116"/>
      <c r="D30" s="116"/>
      <c r="E30" s="116"/>
      <c r="F30" s="98"/>
      <c r="G30" s="116"/>
      <c r="I30" s="1"/>
    </row>
    <row r="31" ht="20.25" customHeight="1" spans="1:9">
      <c r="A31" s="100"/>
      <c r="B31" s="101" t="s">
        <v>317</v>
      </c>
      <c r="C31" s="102"/>
      <c r="D31" s="103"/>
      <c r="E31" s="117"/>
      <c r="F31" s="105"/>
      <c r="G31" s="106"/>
      <c r="I31" s="1"/>
    </row>
    <row r="32" ht="78" customHeight="1" spans="1:9">
      <c r="A32" s="107">
        <v>1</v>
      </c>
      <c r="B32" s="108" t="s">
        <v>318</v>
      </c>
      <c r="C32" s="30" t="s">
        <v>105</v>
      </c>
      <c r="D32" s="109">
        <v>86</v>
      </c>
      <c r="E32" s="91"/>
      <c r="F32" s="39"/>
      <c r="G32" s="46" t="s">
        <v>884</v>
      </c>
      <c r="I32" s="1"/>
    </row>
    <row r="33" ht="78" customHeight="1" spans="1:9">
      <c r="A33" s="107">
        <v>2</v>
      </c>
      <c r="B33" s="108" t="s">
        <v>321</v>
      </c>
      <c r="C33" s="30" t="s">
        <v>105</v>
      </c>
      <c r="D33" s="109">
        <v>91.68</v>
      </c>
      <c r="E33" s="91"/>
      <c r="F33" s="39"/>
      <c r="G33" s="46" t="s">
        <v>322</v>
      </c>
      <c r="I33" s="1"/>
    </row>
    <row r="34" ht="78" customHeight="1" spans="1:9">
      <c r="A34" s="107">
        <v>3</v>
      </c>
      <c r="B34" s="108" t="s">
        <v>886</v>
      </c>
      <c r="C34" s="30" t="s">
        <v>332</v>
      </c>
      <c r="D34" s="110">
        <v>2</v>
      </c>
      <c r="E34" s="91"/>
      <c r="F34" s="39"/>
      <c r="G34" s="46" t="s">
        <v>333</v>
      </c>
      <c r="I34" s="1"/>
    </row>
    <row r="35" ht="78" customHeight="1" spans="1:9">
      <c r="A35" s="107">
        <v>4</v>
      </c>
      <c r="B35" s="108" t="s">
        <v>590</v>
      </c>
      <c r="C35" s="30" t="s">
        <v>332</v>
      </c>
      <c r="D35" s="110">
        <v>9</v>
      </c>
      <c r="E35" s="91"/>
      <c r="F35" s="39"/>
      <c r="G35" s="46" t="s">
        <v>333</v>
      </c>
      <c r="I35" s="1"/>
    </row>
    <row r="36" ht="20.25" customHeight="1" spans="1:9">
      <c r="A36" s="107"/>
      <c r="B36" s="45" t="s">
        <v>341</v>
      </c>
      <c r="C36" s="30"/>
      <c r="D36" s="109"/>
      <c r="E36" s="91"/>
      <c r="F36" s="39"/>
      <c r="G36" s="108"/>
      <c r="I36" s="1"/>
    </row>
    <row r="37" ht="78" customHeight="1" spans="1:9">
      <c r="A37" s="107">
        <v>5</v>
      </c>
      <c r="B37" s="108" t="s">
        <v>411</v>
      </c>
      <c r="C37" s="30" t="s">
        <v>105</v>
      </c>
      <c r="D37" s="109">
        <v>66.05</v>
      </c>
      <c r="E37" s="91"/>
      <c r="F37" s="39"/>
      <c r="G37" s="46" t="s">
        <v>945</v>
      </c>
      <c r="I37" s="1"/>
    </row>
    <row r="38" ht="78" customHeight="1" spans="1:9">
      <c r="A38" s="107">
        <v>6</v>
      </c>
      <c r="B38" s="108" t="s">
        <v>889</v>
      </c>
      <c r="C38" s="30" t="s">
        <v>201</v>
      </c>
      <c r="D38" s="110">
        <v>7</v>
      </c>
      <c r="E38" s="91"/>
      <c r="F38" s="39"/>
      <c r="G38" s="46" t="s">
        <v>890</v>
      </c>
      <c r="I38" s="1"/>
    </row>
    <row r="39" ht="20.25" customHeight="1" spans="1:9">
      <c r="A39" s="107"/>
      <c r="B39" s="45" t="s">
        <v>891</v>
      </c>
      <c r="C39" s="30"/>
      <c r="D39" s="109"/>
      <c r="E39" s="91"/>
      <c r="F39" s="39"/>
      <c r="G39" s="108"/>
      <c r="I39" s="1"/>
    </row>
    <row r="40" ht="78" customHeight="1" spans="1:9">
      <c r="A40" s="107">
        <v>7</v>
      </c>
      <c r="B40" s="108" t="s">
        <v>892</v>
      </c>
      <c r="C40" s="30" t="s">
        <v>105</v>
      </c>
      <c r="D40" s="109">
        <v>72.58</v>
      </c>
      <c r="E40" s="91"/>
      <c r="F40" s="39"/>
      <c r="G40" s="46" t="s">
        <v>894</v>
      </c>
      <c r="I40" s="1"/>
    </row>
    <row r="41" ht="78" customHeight="1" spans="1:9">
      <c r="A41" s="107">
        <v>8</v>
      </c>
      <c r="B41" s="108" t="s">
        <v>895</v>
      </c>
      <c r="C41" s="30" t="s">
        <v>105</v>
      </c>
      <c r="D41" s="109">
        <v>72.58</v>
      </c>
      <c r="E41" s="91"/>
      <c r="F41" s="39"/>
      <c r="G41" s="46" t="s">
        <v>896</v>
      </c>
      <c r="I41" s="1"/>
    </row>
    <row r="42" ht="78" customHeight="1" spans="1:9">
      <c r="A42" s="107">
        <v>9</v>
      </c>
      <c r="B42" s="108" t="s">
        <v>897</v>
      </c>
      <c r="C42" s="30" t="s">
        <v>105</v>
      </c>
      <c r="D42" s="109">
        <v>7.74</v>
      </c>
      <c r="E42" s="91"/>
      <c r="F42" s="39"/>
      <c r="G42" s="46" t="s">
        <v>896</v>
      </c>
      <c r="I42" s="1"/>
    </row>
    <row r="43" ht="78" customHeight="1" spans="1:9">
      <c r="A43" s="107">
        <v>10</v>
      </c>
      <c r="B43" s="108" t="s">
        <v>899</v>
      </c>
      <c r="C43" s="30" t="s">
        <v>105</v>
      </c>
      <c r="D43" s="109">
        <v>7.74</v>
      </c>
      <c r="E43" s="91"/>
      <c r="F43" s="39"/>
      <c r="G43" s="46" t="s">
        <v>896</v>
      </c>
      <c r="I43" s="1"/>
    </row>
    <row r="44" ht="78" customHeight="1" spans="1:9">
      <c r="A44" s="107">
        <v>11</v>
      </c>
      <c r="B44" s="108" t="s">
        <v>900</v>
      </c>
      <c r="C44" s="47" t="s">
        <v>118</v>
      </c>
      <c r="D44" s="109">
        <v>66.41</v>
      </c>
      <c r="E44" s="91"/>
      <c r="F44" s="39"/>
      <c r="G44" s="46" t="s">
        <v>902</v>
      </c>
      <c r="I44" s="1"/>
    </row>
    <row r="45" ht="78" customHeight="1" spans="1:9">
      <c r="A45" s="107">
        <v>12</v>
      </c>
      <c r="B45" s="108" t="s">
        <v>903</v>
      </c>
      <c r="C45" s="30" t="s">
        <v>904</v>
      </c>
      <c r="D45" s="109">
        <v>164.14</v>
      </c>
      <c r="E45" s="91"/>
      <c r="F45" s="39"/>
      <c r="G45" s="46" t="s">
        <v>906</v>
      </c>
      <c r="I45" s="1"/>
    </row>
    <row r="46" ht="78" customHeight="1" spans="1:9">
      <c r="A46" s="107">
        <v>13</v>
      </c>
      <c r="B46" s="108" t="s">
        <v>907</v>
      </c>
      <c r="C46" s="30" t="s">
        <v>904</v>
      </c>
      <c r="D46" s="109">
        <v>164.14</v>
      </c>
      <c r="E46" s="91"/>
      <c r="F46" s="39"/>
      <c r="G46" s="46" t="s">
        <v>908</v>
      </c>
      <c r="I46" s="1"/>
    </row>
    <row r="47" ht="78" customHeight="1" spans="1:9">
      <c r="A47" s="107">
        <v>14</v>
      </c>
      <c r="B47" s="108" t="s">
        <v>909</v>
      </c>
      <c r="C47" s="30" t="s">
        <v>904</v>
      </c>
      <c r="D47" s="109">
        <v>164.14</v>
      </c>
      <c r="E47" s="91"/>
      <c r="F47" s="39"/>
      <c r="G47" s="46" t="s">
        <v>910</v>
      </c>
      <c r="I47" s="1"/>
    </row>
    <row r="48" ht="78" customHeight="1" spans="1:9">
      <c r="A48" s="107">
        <v>15</v>
      </c>
      <c r="B48" s="108" t="s">
        <v>911</v>
      </c>
      <c r="C48" s="30" t="s">
        <v>201</v>
      </c>
      <c r="D48" s="110">
        <v>3</v>
      </c>
      <c r="E48" s="91"/>
      <c r="F48" s="39"/>
      <c r="G48" s="46" t="s">
        <v>912</v>
      </c>
      <c r="I48" s="1"/>
    </row>
    <row r="49" ht="78" customHeight="1" spans="1:9">
      <c r="A49" s="107">
        <v>16</v>
      </c>
      <c r="B49" s="108" t="s">
        <v>911</v>
      </c>
      <c r="C49" s="30" t="s">
        <v>201</v>
      </c>
      <c r="D49" s="110">
        <v>3</v>
      </c>
      <c r="E49" s="91"/>
      <c r="F49" s="39"/>
      <c r="G49" s="46" t="s">
        <v>913</v>
      </c>
      <c r="I49" s="1"/>
    </row>
    <row r="50" ht="78" customHeight="1" spans="1:9">
      <c r="A50" s="107">
        <v>17</v>
      </c>
      <c r="B50" s="108" t="s">
        <v>911</v>
      </c>
      <c r="C50" s="30" t="s">
        <v>201</v>
      </c>
      <c r="D50" s="110">
        <v>2</v>
      </c>
      <c r="E50" s="91"/>
      <c r="F50" s="39"/>
      <c r="G50" s="46" t="s">
        <v>914</v>
      </c>
      <c r="I50" s="1"/>
    </row>
    <row r="51" ht="78" customHeight="1" spans="1:9">
      <c r="A51" s="107">
        <v>18</v>
      </c>
      <c r="B51" s="108" t="s">
        <v>915</v>
      </c>
      <c r="C51" s="30" t="s">
        <v>201</v>
      </c>
      <c r="D51" s="110">
        <v>3</v>
      </c>
      <c r="E51" s="91"/>
      <c r="F51" s="39"/>
      <c r="G51" s="46" t="s">
        <v>916</v>
      </c>
      <c r="I51" s="1"/>
    </row>
    <row r="52" ht="78" customHeight="1" spans="1:9">
      <c r="A52" s="107">
        <v>19</v>
      </c>
      <c r="B52" s="108" t="s">
        <v>917</v>
      </c>
      <c r="C52" s="30" t="s">
        <v>201</v>
      </c>
      <c r="D52" s="110">
        <v>3</v>
      </c>
      <c r="E52" s="91"/>
      <c r="F52" s="39"/>
      <c r="G52" s="46" t="s">
        <v>916</v>
      </c>
      <c r="I52" s="1"/>
    </row>
    <row r="53" ht="78" customHeight="1" spans="1:9">
      <c r="A53" s="107">
        <v>20</v>
      </c>
      <c r="B53" s="108" t="s">
        <v>918</v>
      </c>
      <c r="C53" s="30" t="s">
        <v>201</v>
      </c>
      <c r="D53" s="110">
        <v>3</v>
      </c>
      <c r="E53" s="91"/>
      <c r="F53" s="39"/>
      <c r="G53" s="46" t="s">
        <v>919</v>
      </c>
      <c r="I53" s="1"/>
    </row>
    <row r="54" ht="76" customHeight="1" spans="1:9">
      <c r="A54" s="107">
        <v>21</v>
      </c>
      <c r="B54" s="108" t="s">
        <v>920</v>
      </c>
      <c r="C54" s="30" t="s">
        <v>345</v>
      </c>
      <c r="D54" s="110">
        <v>3</v>
      </c>
      <c r="E54" s="91"/>
      <c r="F54" s="39"/>
      <c r="G54" s="46" t="s">
        <v>921</v>
      </c>
      <c r="I54" s="1"/>
    </row>
    <row r="55" ht="90" customHeight="1" spans="1:9">
      <c r="A55" s="107">
        <v>22</v>
      </c>
      <c r="B55" s="108" t="s">
        <v>920</v>
      </c>
      <c r="C55" s="30" t="s">
        <v>345</v>
      </c>
      <c r="D55" s="110">
        <v>3</v>
      </c>
      <c r="E55" s="91"/>
      <c r="F55" s="39"/>
      <c r="G55" s="46" t="s">
        <v>922</v>
      </c>
      <c r="I55" s="1"/>
    </row>
    <row r="56" ht="45" customHeight="1" spans="1:9">
      <c r="A56" s="107">
        <v>23</v>
      </c>
      <c r="B56" s="108" t="s">
        <v>356</v>
      </c>
      <c r="C56" s="30" t="s">
        <v>201</v>
      </c>
      <c r="D56" s="110">
        <v>3</v>
      </c>
      <c r="E56" s="91"/>
      <c r="F56" s="39"/>
      <c r="G56" s="46" t="s">
        <v>923</v>
      </c>
      <c r="I56" s="1"/>
    </row>
    <row r="57" ht="20.25" customHeight="1" spans="1:9">
      <c r="A57" s="107"/>
      <c r="B57" s="45" t="s">
        <v>361</v>
      </c>
      <c r="C57" s="30"/>
      <c r="D57" s="109"/>
      <c r="E57" s="91"/>
      <c r="F57" s="39"/>
      <c r="G57" s="108"/>
      <c r="I57" s="1"/>
    </row>
    <row r="58" ht="45" customHeight="1" spans="1:9">
      <c r="A58" s="107">
        <v>24</v>
      </c>
      <c r="B58" s="108" t="s">
        <v>594</v>
      </c>
      <c r="C58" s="30" t="s">
        <v>105</v>
      </c>
      <c r="D58" s="109">
        <v>144.65</v>
      </c>
      <c r="E58" s="91"/>
      <c r="F58" s="39"/>
      <c r="G58" s="46" t="s">
        <v>596</v>
      </c>
      <c r="I58" s="1"/>
    </row>
    <row r="59" ht="20.25" customHeight="1" spans="1:9">
      <c r="A59" s="107"/>
      <c r="B59" s="45" t="s">
        <v>363</v>
      </c>
      <c r="C59" s="30"/>
      <c r="D59" s="109"/>
      <c r="E59" s="91"/>
      <c r="F59" s="39"/>
      <c r="G59" s="108"/>
      <c r="I59" s="1"/>
    </row>
    <row r="60" ht="43" customHeight="1" spans="1:9">
      <c r="A60" s="107">
        <v>25</v>
      </c>
      <c r="B60" s="108" t="s">
        <v>594</v>
      </c>
      <c r="C60" s="30" t="s">
        <v>105</v>
      </c>
      <c r="D60" s="111">
        <v>2.4</v>
      </c>
      <c r="E60" s="91"/>
      <c r="F60" s="39"/>
      <c r="G60" s="46" t="s">
        <v>596</v>
      </c>
      <c r="I60" s="1"/>
    </row>
    <row r="61" ht="36" customHeight="1" spans="1:9">
      <c r="A61" s="43" t="s">
        <v>365</v>
      </c>
      <c r="B61" s="43"/>
      <c r="C61" s="43"/>
      <c r="D61" s="43"/>
      <c r="E61" s="43"/>
      <c r="F61" s="44"/>
      <c r="G61" s="20"/>
    </row>
  </sheetData>
  <sheetProtection formatCells="0" insertHyperlinks="0" autoFilter="0"/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I61"/>
  <sheetViews>
    <sheetView view="pageBreakPreview" zoomScaleNormal="100" topLeftCell="A54" workbookViewId="0">
      <selection activeCell="F61" sqref="F61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4.4444444444444" style="82"/>
    <col min="7" max="7" width="50.3333333333333" style="81" customWidth="1"/>
    <col min="8" max="16384" width="9" style="81"/>
  </cols>
  <sheetData>
    <row r="1" s="8" customFormat="1" ht="39" customHeight="1" spans="1:9">
      <c r="A1" s="9" t="s">
        <v>976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949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67" customHeight="1" spans="1:9">
      <c r="A7" s="89">
        <v>1</v>
      </c>
      <c r="B7" s="90" t="s">
        <v>96</v>
      </c>
      <c r="C7" s="89" t="s">
        <v>93</v>
      </c>
      <c r="D7" s="92" t="s">
        <v>977</v>
      </c>
      <c r="E7" s="91"/>
      <c r="F7" s="39"/>
      <c r="G7" s="90" t="s">
        <v>419</v>
      </c>
      <c r="I7" s="1"/>
    </row>
    <row r="8" ht="93" customHeight="1" spans="1:9">
      <c r="A8" s="89">
        <v>2</v>
      </c>
      <c r="B8" s="90" t="s">
        <v>99</v>
      </c>
      <c r="C8" s="89" t="s">
        <v>93</v>
      </c>
      <c r="D8" s="92" t="s">
        <v>978</v>
      </c>
      <c r="E8" s="91"/>
      <c r="F8" s="39"/>
      <c r="G8" s="90" t="s">
        <v>101</v>
      </c>
      <c r="I8" s="1"/>
    </row>
    <row r="9" ht="58" customHeight="1" spans="1:9">
      <c r="A9" s="89">
        <v>3</v>
      </c>
      <c r="B9" s="90" t="s">
        <v>421</v>
      </c>
      <c r="C9" s="89" t="s">
        <v>93</v>
      </c>
      <c r="D9" s="92" t="s">
        <v>979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38" customHeight="1" spans="1:9">
      <c r="A11" s="89">
        <v>4</v>
      </c>
      <c r="B11" s="90" t="s">
        <v>840</v>
      </c>
      <c r="C11" s="89" t="s">
        <v>105</v>
      </c>
      <c r="D11" s="92">
        <v>1314</v>
      </c>
      <c r="E11" s="91"/>
      <c r="F11" s="39"/>
      <c r="G11" s="90" t="s">
        <v>980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3.55" customHeight="1" spans="1:9">
      <c r="A13" s="89">
        <v>5</v>
      </c>
      <c r="B13" s="90" t="s">
        <v>122</v>
      </c>
      <c r="C13" s="89" t="s">
        <v>93</v>
      </c>
      <c r="D13" s="92" t="s">
        <v>812</v>
      </c>
      <c r="E13" s="91"/>
      <c r="F13" s="39"/>
      <c r="G13" s="93" t="s">
        <v>842</v>
      </c>
      <c r="I13" s="1"/>
    </row>
    <row r="14" ht="53.55" customHeight="1" spans="1:9">
      <c r="A14" s="89">
        <v>6</v>
      </c>
      <c r="B14" s="90" t="s">
        <v>125</v>
      </c>
      <c r="C14" s="89" t="s">
        <v>93</v>
      </c>
      <c r="D14" s="92" t="s">
        <v>981</v>
      </c>
      <c r="E14" s="91"/>
      <c r="F14" s="39"/>
      <c r="G14" s="93" t="s">
        <v>844</v>
      </c>
      <c r="I14" s="1"/>
    </row>
    <row r="15" ht="53.55" customHeight="1" spans="1:9">
      <c r="A15" s="89">
        <v>7</v>
      </c>
      <c r="B15" s="90" t="s">
        <v>128</v>
      </c>
      <c r="C15" s="89" t="s">
        <v>93</v>
      </c>
      <c r="D15" s="92" t="s">
        <v>813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956</v>
      </c>
      <c r="C16" s="89" t="s">
        <v>93</v>
      </c>
      <c r="D16" s="92" t="s">
        <v>982</v>
      </c>
      <c r="E16" s="91"/>
      <c r="F16" s="39"/>
      <c r="G16" s="90" t="s">
        <v>847</v>
      </c>
      <c r="I16" s="1"/>
    </row>
    <row r="17" ht="38.1" customHeight="1" spans="1:9">
      <c r="A17" s="89">
        <v>9</v>
      </c>
      <c r="B17" s="90" t="s">
        <v>130</v>
      </c>
      <c r="C17" s="89" t="s">
        <v>93</v>
      </c>
      <c r="D17" s="92" t="s">
        <v>983</v>
      </c>
      <c r="E17" s="91"/>
      <c r="F17" s="39"/>
      <c r="G17" s="90" t="s">
        <v>984</v>
      </c>
      <c r="I17" s="1"/>
    </row>
    <row r="18" ht="51" customHeight="1" spans="1:9">
      <c r="A18" s="89">
        <v>10</v>
      </c>
      <c r="B18" s="90" t="s">
        <v>136</v>
      </c>
      <c r="C18" s="89" t="s">
        <v>93</v>
      </c>
      <c r="D18" s="92" t="s">
        <v>985</v>
      </c>
      <c r="E18" s="91"/>
      <c r="F18" s="39"/>
      <c r="G18" s="90" t="s">
        <v>961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986</v>
      </c>
      <c r="E19" s="91"/>
      <c r="F19" s="39"/>
      <c r="G19" s="90" t="s">
        <v>849</v>
      </c>
      <c r="I19" s="1"/>
    </row>
    <row r="20" ht="35.1" customHeight="1" spans="1:9">
      <c r="A20" s="89">
        <v>12</v>
      </c>
      <c r="B20" s="90" t="s">
        <v>189</v>
      </c>
      <c r="C20" s="89" t="s">
        <v>190</v>
      </c>
      <c r="D20" s="92" t="s">
        <v>987</v>
      </c>
      <c r="E20" s="91"/>
      <c r="F20" s="39"/>
      <c r="G20" s="90" t="s">
        <v>851</v>
      </c>
      <c r="I20" s="1"/>
    </row>
    <row r="21" ht="35.1" customHeight="1" spans="1:9">
      <c r="A21" s="89">
        <v>13</v>
      </c>
      <c r="B21" s="90" t="s">
        <v>189</v>
      </c>
      <c r="C21" s="89" t="s">
        <v>190</v>
      </c>
      <c r="D21" s="92" t="s">
        <v>988</v>
      </c>
      <c r="E21" s="91"/>
      <c r="F21" s="39"/>
      <c r="G21" s="90" t="s">
        <v>853</v>
      </c>
      <c r="I21" s="1"/>
    </row>
    <row r="22" ht="33" customHeight="1" spans="1:9">
      <c r="A22" s="89">
        <v>14</v>
      </c>
      <c r="B22" s="90" t="s">
        <v>200</v>
      </c>
      <c r="C22" s="89" t="s">
        <v>201</v>
      </c>
      <c r="D22" s="92" t="s">
        <v>989</v>
      </c>
      <c r="E22" s="91"/>
      <c r="F22" s="39"/>
      <c r="G22" s="90" t="s">
        <v>855</v>
      </c>
      <c r="I22" s="1"/>
    </row>
    <row r="23" ht="33" customHeight="1" spans="1:9">
      <c r="A23" s="89">
        <v>15</v>
      </c>
      <c r="B23" s="90" t="s">
        <v>628</v>
      </c>
      <c r="C23" s="89" t="s">
        <v>201</v>
      </c>
      <c r="D23" s="92" t="s">
        <v>990</v>
      </c>
      <c r="E23" s="91"/>
      <c r="F23" s="39"/>
      <c r="G23" s="90" t="s">
        <v>857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92" t="s">
        <v>991</v>
      </c>
      <c r="E24" s="91"/>
      <c r="F24" s="39"/>
      <c r="G24" s="90" t="s">
        <v>968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17</v>
      </c>
      <c r="B26" s="90" t="s">
        <v>859</v>
      </c>
      <c r="C26" s="89" t="s">
        <v>118</v>
      </c>
      <c r="D26" s="92" t="s">
        <v>992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46" customHeight="1" spans="1:9">
      <c r="A28" s="89">
        <v>18</v>
      </c>
      <c r="B28" s="93" t="s">
        <v>970</v>
      </c>
      <c r="C28" s="89" t="s">
        <v>118</v>
      </c>
      <c r="D28" s="92" t="s">
        <v>993</v>
      </c>
      <c r="E28" s="91"/>
      <c r="F28" s="39"/>
      <c r="G28" s="93" t="s">
        <v>972</v>
      </c>
      <c r="I28" s="1"/>
    </row>
    <row r="29" ht="50.1" customHeight="1" spans="1:9">
      <c r="A29" s="89">
        <v>19</v>
      </c>
      <c r="B29" s="90" t="s">
        <v>973</v>
      </c>
      <c r="C29" s="89" t="s">
        <v>105</v>
      </c>
      <c r="D29" s="92" t="s">
        <v>994</v>
      </c>
      <c r="E29" s="91"/>
      <c r="F29" s="39"/>
      <c r="G29" s="90" t="s">
        <v>975</v>
      </c>
      <c r="I29" s="1"/>
    </row>
    <row r="30" ht="37" customHeight="1" spans="1:9">
      <c r="A30" s="94" t="s">
        <v>20</v>
      </c>
      <c r="B30" s="115" t="s">
        <v>312</v>
      </c>
      <c r="C30" s="116"/>
      <c r="D30" s="116"/>
      <c r="E30" s="116"/>
      <c r="F30" s="98"/>
      <c r="G30" s="116"/>
      <c r="I30" s="1"/>
    </row>
    <row r="31" ht="20.25" customHeight="1" spans="1:9">
      <c r="A31" s="107"/>
      <c r="B31" s="101" t="s">
        <v>317</v>
      </c>
      <c r="C31" s="102"/>
      <c r="D31" s="103"/>
      <c r="E31" s="117"/>
      <c r="F31" s="105"/>
      <c r="G31" s="106"/>
      <c r="I31" s="1"/>
    </row>
    <row r="32" ht="45" customHeight="1" spans="1:9">
      <c r="A32" s="107">
        <v>1</v>
      </c>
      <c r="B32" s="108" t="s">
        <v>318</v>
      </c>
      <c r="C32" s="30" t="s">
        <v>105</v>
      </c>
      <c r="D32" s="109">
        <v>180</v>
      </c>
      <c r="E32" s="91"/>
      <c r="F32" s="39"/>
      <c r="G32" s="46" t="s">
        <v>884</v>
      </c>
      <c r="I32" s="1"/>
    </row>
    <row r="33" ht="45" customHeight="1" spans="1:9">
      <c r="A33" s="107">
        <v>2</v>
      </c>
      <c r="B33" s="108" t="s">
        <v>321</v>
      </c>
      <c r="C33" s="30" t="s">
        <v>105</v>
      </c>
      <c r="D33" s="109">
        <v>191.9</v>
      </c>
      <c r="E33" s="91"/>
      <c r="F33" s="39"/>
      <c r="G33" s="46" t="s">
        <v>322</v>
      </c>
      <c r="I33" s="1"/>
    </row>
    <row r="34" ht="49" customHeight="1" spans="1:9">
      <c r="A34" s="107">
        <v>3</v>
      </c>
      <c r="B34" s="108" t="s">
        <v>886</v>
      </c>
      <c r="C34" s="30" t="s">
        <v>332</v>
      </c>
      <c r="D34" s="119" t="s">
        <v>103</v>
      </c>
      <c r="E34" s="91"/>
      <c r="F34" s="39"/>
      <c r="G34" s="46" t="s">
        <v>333</v>
      </c>
      <c r="I34" s="1"/>
    </row>
    <row r="35" ht="49" customHeight="1" spans="1:9">
      <c r="A35" s="107">
        <v>4</v>
      </c>
      <c r="B35" s="108" t="s">
        <v>590</v>
      </c>
      <c r="C35" s="30" t="s">
        <v>332</v>
      </c>
      <c r="D35" s="119" t="s">
        <v>146</v>
      </c>
      <c r="E35" s="91"/>
      <c r="F35" s="39"/>
      <c r="G35" s="46" t="s">
        <v>333</v>
      </c>
      <c r="I35" s="1"/>
    </row>
    <row r="36" ht="19.5" customHeight="1" spans="1:9">
      <c r="A36" s="107"/>
      <c r="B36" s="45" t="s">
        <v>341</v>
      </c>
      <c r="C36" s="30"/>
      <c r="D36" s="119"/>
      <c r="E36" s="91"/>
      <c r="F36" s="39"/>
      <c r="G36" s="108"/>
      <c r="I36" s="1"/>
    </row>
    <row r="37" ht="69" customHeight="1" spans="1:9">
      <c r="A37" s="107">
        <v>5</v>
      </c>
      <c r="B37" s="108" t="s">
        <v>411</v>
      </c>
      <c r="C37" s="30" t="s">
        <v>105</v>
      </c>
      <c r="D37" s="119" t="s">
        <v>995</v>
      </c>
      <c r="E37" s="91"/>
      <c r="F37" s="39"/>
      <c r="G37" s="46" t="s">
        <v>945</v>
      </c>
      <c r="I37" s="1"/>
    </row>
    <row r="38" ht="45" customHeight="1" spans="1:9">
      <c r="A38" s="107">
        <v>6</v>
      </c>
      <c r="B38" s="108" t="s">
        <v>889</v>
      </c>
      <c r="C38" s="30" t="s">
        <v>201</v>
      </c>
      <c r="D38" s="119" t="s">
        <v>135</v>
      </c>
      <c r="E38" s="91"/>
      <c r="F38" s="39"/>
      <c r="G38" s="46" t="s">
        <v>890</v>
      </c>
      <c r="I38" s="1"/>
    </row>
    <row r="39" ht="18" customHeight="1" spans="1:9">
      <c r="A39" s="107"/>
      <c r="B39" s="45" t="s">
        <v>891</v>
      </c>
      <c r="C39" s="30"/>
      <c r="D39" s="119"/>
      <c r="E39" s="91"/>
      <c r="F39" s="39"/>
      <c r="G39" s="108"/>
      <c r="I39" s="1"/>
    </row>
    <row r="40" ht="75" customHeight="1" spans="1:9">
      <c r="A40" s="107">
        <v>7</v>
      </c>
      <c r="B40" s="108" t="s">
        <v>892</v>
      </c>
      <c r="C40" s="30" t="s">
        <v>105</v>
      </c>
      <c r="D40" s="119" t="s">
        <v>996</v>
      </c>
      <c r="E40" s="91"/>
      <c r="F40" s="39"/>
      <c r="G40" s="46" t="s">
        <v>894</v>
      </c>
      <c r="I40" s="1"/>
    </row>
    <row r="41" ht="75" customHeight="1" spans="1:9">
      <c r="A41" s="107">
        <v>8</v>
      </c>
      <c r="B41" s="108" t="s">
        <v>895</v>
      </c>
      <c r="C41" s="30" t="s">
        <v>105</v>
      </c>
      <c r="D41" s="119" t="s">
        <v>996</v>
      </c>
      <c r="E41" s="91"/>
      <c r="F41" s="39"/>
      <c r="G41" s="46" t="s">
        <v>896</v>
      </c>
      <c r="I41" s="1"/>
    </row>
    <row r="42" ht="75" customHeight="1" spans="1:9">
      <c r="A42" s="107">
        <v>9</v>
      </c>
      <c r="B42" s="108" t="s">
        <v>897</v>
      </c>
      <c r="C42" s="30" t="s">
        <v>105</v>
      </c>
      <c r="D42" s="119" t="s">
        <v>997</v>
      </c>
      <c r="E42" s="91"/>
      <c r="F42" s="39"/>
      <c r="G42" s="46" t="s">
        <v>896</v>
      </c>
      <c r="I42" s="1"/>
    </row>
    <row r="43" ht="75" customHeight="1" spans="1:9">
      <c r="A43" s="107">
        <v>10</v>
      </c>
      <c r="B43" s="108" t="s">
        <v>899</v>
      </c>
      <c r="C43" s="30" t="s">
        <v>105</v>
      </c>
      <c r="D43" s="119" t="s">
        <v>997</v>
      </c>
      <c r="E43" s="91"/>
      <c r="F43" s="39"/>
      <c r="G43" s="46" t="s">
        <v>896</v>
      </c>
      <c r="I43" s="1"/>
    </row>
    <row r="44" ht="49" customHeight="1" spans="1:9">
      <c r="A44" s="107">
        <v>11</v>
      </c>
      <c r="B44" s="108" t="s">
        <v>900</v>
      </c>
      <c r="C44" s="47" t="s">
        <v>118</v>
      </c>
      <c r="D44" s="119" t="s">
        <v>998</v>
      </c>
      <c r="E44" s="91"/>
      <c r="F44" s="39"/>
      <c r="G44" s="46" t="s">
        <v>902</v>
      </c>
      <c r="I44" s="1"/>
    </row>
    <row r="45" ht="49" customHeight="1" spans="1:9">
      <c r="A45" s="107">
        <v>12</v>
      </c>
      <c r="B45" s="108" t="s">
        <v>903</v>
      </c>
      <c r="C45" s="30" t="s">
        <v>904</v>
      </c>
      <c r="D45" s="119" t="s">
        <v>999</v>
      </c>
      <c r="E45" s="91"/>
      <c r="F45" s="39"/>
      <c r="G45" s="46" t="s">
        <v>906</v>
      </c>
      <c r="I45" s="1"/>
    </row>
    <row r="46" ht="49" customHeight="1" spans="1:9">
      <c r="A46" s="107">
        <v>13</v>
      </c>
      <c r="B46" s="108" t="s">
        <v>907</v>
      </c>
      <c r="C46" s="30" t="s">
        <v>904</v>
      </c>
      <c r="D46" s="119" t="s">
        <v>999</v>
      </c>
      <c r="E46" s="91"/>
      <c r="F46" s="39"/>
      <c r="G46" s="46" t="s">
        <v>908</v>
      </c>
      <c r="I46" s="1"/>
    </row>
    <row r="47" ht="49" customHeight="1" spans="1:9">
      <c r="A47" s="107">
        <v>14</v>
      </c>
      <c r="B47" s="108" t="s">
        <v>909</v>
      </c>
      <c r="C47" s="30" t="s">
        <v>904</v>
      </c>
      <c r="D47" s="119" t="s">
        <v>999</v>
      </c>
      <c r="E47" s="91"/>
      <c r="F47" s="39"/>
      <c r="G47" s="46" t="s">
        <v>910</v>
      </c>
      <c r="I47" s="1"/>
    </row>
    <row r="48" ht="75" customHeight="1" spans="1:9">
      <c r="A48" s="107">
        <v>15</v>
      </c>
      <c r="B48" s="108" t="s">
        <v>911</v>
      </c>
      <c r="C48" s="30" t="s">
        <v>201</v>
      </c>
      <c r="D48" s="119" t="s">
        <v>108</v>
      </c>
      <c r="E48" s="91"/>
      <c r="F48" s="39"/>
      <c r="G48" s="46" t="s">
        <v>912</v>
      </c>
      <c r="I48" s="1"/>
    </row>
    <row r="49" ht="75" customHeight="1" spans="1:9">
      <c r="A49" s="107">
        <v>16</v>
      </c>
      <c r="B49" s="108" t="s">
        <v>911</v>
      </c>
      <c r="C49" s="30" t="s">
        <v>201</v>
      </c>
      <c r="D49" s="119" t="s">
        <v>114</v>
      </c>
      <c r="E49" s="91"/>
      <c r="F49" s="39"/>
      <c r="G49" s="46" t="s">
        <v>913</v>
      </c>
      <c r="I49" s="1"/>
    </row>
    <row r="50" ht="73" customHeight="1" spans="1:9">
      <c r="A50" s="107">
        <v>17</v>
      </c>
      <c r="B50" s="108" t="s">
        <v>911</v>
      </c>
      <c r="C50" s="30" t="s">
        <v>201</v>
      </c>
      <c r="D50" s="119" t="s">
        <v>103</v>
      </c>
      <c r="E50" s="91"/>
      <c r="F50" s="39"/>
      <c r="G50" s="46" t="s">
        <v>914</v>
      </c>
      <c r="I50" s="1"/>
    </row>
    <row r="51" ht="54" customHeight="1" spans="1:9">
      <c r="A51" s="107">
        <v>18</v>
      </c>
      <c r="B51" s="108" t="s">
        <v>915</v>
      </c>
      <c r="C51" s="30" t="s">
        <v>201</v>
      </c>
      <c r="D51" s="119" t="s">
        <v>114</v>
      </c>
      <c r="E51" s="91"/>
      <c r="F51" s="39"/>
      <c r="G51" s="46" t="s">
        <v>916</v>
      </c>
      <c r="I51" s="1"/>
    </row>
    <row r="52" ht="54" customHeight="1" spans="1:9">
      <c r="A52" s="107">
        <v>19</v>
      </c>
      <c r="B52" s="108" t="s">
        <v>917</v>
      </c>
      <c r="C52" s="30" t="s">
        <v>201</v>
      </c>
      <c r="D52" s="119" t="s">
        <v>114</v>
      </c>
      <c r="E52" s="91"/>
      <c r="F52" s="39"/>
      <c r="G52" s="46" t="s">
        <v>916</v>
      </c>
      <c r="I52" s="1"/>
    </row>
    <row r="53" ht="54" customHeight="1" spans="1:9">
      <c r="A53" s="107">
        <v>20</v>
      </c>
      <c r="B53" s="108" t="s">
        <v>918</v>
      </c>
      <c r="C53" s="30" t="s">
        <v>201</v>
      </c>
      <c r="D53" s="119" t="s">
        <v>108</v>
      </c>
      <c r="E53" s="91"/>
      <c r="F53" s="39"/>
      <c r="G53" s="46" t="s">
        <v>919</v>
      </c>
      <c r="I53" s="1"/>
    </row>
    <row r="54" ht="91.5" customHeight="1" spans="1:9">
      <c r="A54" s="107">
        <v>21</v>
      </c>
      <c r="B54" s="108" t="s">
        <v>920</v>
      </c>
      <c r="C54" s="30" t="s">
        <v>345</v>
      </c>
      <c r="D54" s="119" t="s">
        <v>108</v>
      </c>
      <c r="E54" s="91"/>
      <c r="F54" s="39"/>
      <c r="G54" s="46" t="s">
        <v>921</v>
      </c>
      <c r="I54" s="1"/>
    </row>
    <row r="55" ht="91.5" customHeight="1" spans="1:9">
      <c r="A55" s="107">
        <v>22</v>
      </c>
      <c r="B55" s="108" t="s">
        <v>920</v>
      </c>
      <c r="C55" s="30" t="s">
        <v>345</v>
      </c>
      <c r="D55" s="119" t="s">
        <v>108</v>
      </c>
      <c r="E55" s="91"/>
      <c r="F55" s="39"/>
      <c r="G55" s="46" t="s">
        <v>922</v>
      </c>
      <c r="I55" s="1"/>
    </row>
    <row r="56" ht="45" customHeight="1" spans="1:9">
      <c r="A56" s="107">
        <v>23</v>
      </c>
      <c r="B56" s="108" t="s">
        <v>356</v>
      </c>
      <c r="C56" s="30" t="s">
        <v>201</v>
      </c>
      <c r="D56" s="119" t="s">
        <v>108</v>
      </c>
      <c r="E56" s="91"/>
      <c r="F56" s="39"/>
      <c r="G56" s="46" t="s">
        <v>923</v>
      </c>
      <c r="I56" s="1"/>
    </row>
    <row r="57" ht="20.25" customHeight="1" spans="1:9">
      <c r="A57" s="107"/>
      <c r="B57" s="45" t="s">
        <v>361</v>
      </c>
      <c r="C57" s="30"/>
      <c r="D57" s="119"/>
      <c r="E57" s="91"/>
      <c r="F57" s="39"/>
      <c r="G57" s="108"/>
      <c r="I57" s="1"/>
    </row>
    <row r="58" ht="45" customHeight="1" spans="1:9">
      <c r="A58" s="107">
        <v>24</v>
      </c>
      <c r="B58" s="108" t="s">
        <v>594</v>
      </c>
      <c r="C58" s="30" t="s">
        <v>105</v>
      </c>
      <c r="D58" s="119" t="s">
        <v>1000</v>
      </c>
      <c r="E58" s="91"/>
      <c r="F58" s="39"/>
      <c r="G58" s="46" t="s">
        <v>596</v>
      </c>
      <c r="I58" s="1"/>
    </row>
    <row r="59" ht="18" customHeight="1" spans="1:9">
      <c r="A59" s="107"/>
      <c r="B59" s="45" t="s">
        <v>363</v>
      </c>
      <c r="C59" s="30"/>
      <c r="D59" s="119"/>
      <c r="E59" s="91"/>
      <c r="F59" s="39"/>
      <c r="G59" s="108"/>
      <c r="I59" s="1"/>
    </row>
    <row r="60" ht="45" customHeight="1" spans="1:9">
      <c r="A60" s="107">
        <v>25</v>
      </c>
      <c r="B60" s="108" t="s">
        <v>594</v>
      </c>
      <c r="C60" s="30" t="s">
        <v>105</v>
      </c>
      <c r="D60" s="122" t="s">
        <v>1001</v>
      </c>
      <c r="E60" s="91"/>
      <c r="F60" s="39"/>
      <c r="G60" s="46" t="s">
        <v>596</v>
      </c>
      <c r="I60" s="1"/>
    </row>
    <row r="61" ht="45" customHeight="1" spans="1:9">
      <c r="A61" s="51" t="s">
        <v>365</v>
      </c>
      <c r="B61" s="52"/>
      <c r="C61" s="52"/>
      <c r="D61" s="52"/>
      <c r="E61" s="53"/>
      <c r="F61" s="44"/>
      <c r="G61" s="20"/>
    </row>
  </sheetData>
  <sheetProtection formatCells="0" insertHyperlinks="0" autoFilter="0"/>
  <mergeCells count="10">
    <mergeCell ref="A1:G1"/>
    <mergeCell ref="A2:G2"/>
    <mergeCell ref="A61:E61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I61"/>
  <sheetViews>
    <sheetView view="pageBreakPreview" zoomScaleNormal="100" topLeftCell="A55" workbookViewId="0">
      <selection activeCell="F61" sqref="F61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4.4444444444444" style="82"/>
    <col min="7" max="7" width="51.4444444444444" style="81" customWidth="1"/>
    <col min="8" max="16384" width="9" style="81"/>
  </cols>
  <sheetData>
    <row r="1" s="8" customFormat="1" ht="39" customHeight="1" spans="1:9">
      <c r="A1" s="9" t="s">
        <v>1002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1003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70" customHeight="1" spans="1:9">
      <c r="A7" s="89">
        <v>1</v>
      </c>
      <c r="B7" s="90" t="s">
        <v>96</v>
      </c>
      <c r="C7" s="89" t="s">
        <v>93</v>
      </c>
      <c r="D7" s="92" t="s">
        <v>1004</v>
      </c>
      <c r="E7" s="91"/>
      <c r="F7" s="39"/>
      <c r="G7" s="90" t="s">
        <v>419</v>
      </c>
      <c r="I7" s="1"/>
    </row>
    <row r="8" ht="92" customHeight="1" spans="1:9">
      <c r="A8" s="89">
        <v>2</v>
      </c>
      <c r="B8" s="90" t="s">
        <v>99</v>
      </c>
      <c r="C8" s="89" t="s">
        <v>93</v>
      </c>
      <c r="D8" s="92" t="s">
        <v>1005</v>
      </c>
      <c r="E8" s="91"/>
      <c r="F8" s="39"/>
      <c r="G8" s="90" t="s">
        <v>101</v>
      </c>
      <c r="I8" s="1"/>
    </row>
    <row r="9" ht="64" customHeight="1" spans="1:9">
      <c r="A9" s="89">
        <v>3</v>
      </c>
      <c r="B9" s="90" t="s">
        <v>421</v>
      </c>
      <c r="C9" s="89" t="s">
        <v>93</v>
      </c>
      <c r="D9" s="92" t="s">
        <v>1006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36" customHeight="1" spans="1:9">
      <c r="A11" s="89">
        <v>4</v>
      </c>
      <c r="B11" s="90" t="s">
        <v>840</v>
      </c>
      <c r="C11" s="89" t="s">
        <v>105</v>
      </c>
      <c r="D11" s="92">
        <v>1350</v>
      </c>
      <c r="E11" s="91"/>
      <c r="F11" s="39"/>
      <c r="G11" s="90" t="s">
        <v>1007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2.05" customHeight="1" spans="1:9">
      <c r="A13" s="89">
        <v>5</v>
      </c>
      <c r="B13" s="90" t="s">
        <v>122</v>
      </c>
      <c r="C13" s="89" t="s">
        <v>93</v>
      </c>
      <c r="D13" s="92" t="s">
        <v>1008</v>
      </c>
      <c r="E13" s="91"/>
      <c r="F13" s="39"/>
      <c r="G13" s="93" t="s">
        <v>842</v>
      </c>
      <c r="I13" s="1"/>
    </row>
    <row r="14" ht="52.05" customHeight="1" spans="1:9">
      <c r="A14" s="89">
        <v>6</v>
      </c>
      <c r="B14" s="90" t="s">
        <v>125</v>
      </c>
      <c r="C14" s="89" t="s">
        <v>93</v>
      </c>
      <c r="D14" s="92" t="s">
        <v>1009</v>
      </c>
      <c r="E14" s="91"/>
      <c r="F14" s="39"/>
      <c r="G14" s="93" t="s">
        <v>844</v>
      </c>
      <c r="I14" s="1"/>
    </row>
    <row r="15" ht="52.05" customHeight="1" spans="1:9">
      <c r="A15" s="89">
        <v>7</v>
      </c>
      <c r="B15" s="90" t="s">
        <v>128</v>
      </c>
      <c r="C15" s="89" t="s">
        <v>93</v>
      </c>
      <c r="D15" s="92" t="s">
        <v>1010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956</v>
      </c>
      <c r="C16" s="89" t="s">
        <v>93</v>
      </c>
      <c r="D16" s="92" t="s">
        <v>1011</v>
      </c>
      <c r="E16" s="91"/>
      <c r="F16" s="39"/>
      <c r="G16" s="90" t="s">
        <v>847</v>
      </c>
      <c r="I16" s="1"/>
    </row>
    <row r="17" ht="38.1" customHeight="1" spans="1:9">
      <c r="A17" s="89">
        <v>9</v>
      </c>
      <c r="B17" s="90" t="s">
        <v>130</v>
      </c>
      <c r="C17" s="89" t="s">
        <v>93</v>
      </c>
      <c r="D17" s="92" t="s">
        <v>1012</v>
      </c>
      <c r="E17" s="91"/>
      <c r="F17" s="39"/>
      <c r="G17" s="90" t="s">
        <v>959</v>
      </c>
      <c r="I17" s="1"/>
    </row>
    <row r="18" ht="51" customHeight="1" spans="1:9">
      <c r="A18" s="89">
        <v>10</v>
      </c>
      <c r="B18" s="90" t="s">
        <v>136</v>
      </c>
      <c r="C18" s="89" t="s">
        <v>93</v>
      </c>
      <c r="D18" s="92" t="s">
        <v>1013</v>
      </c>
      <c r="E18" s="91"/>
      <c r="F18" s="39"/>
      <c r="G18" s="90" t="s">
        <v>961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1014</v>
      </c>
      <c r="E19" s="91"/>
      <c r="F19" s="39"/>
      <c r="G19" s="90" t="s">
        <v>849</v>
      </c>
      <c r="I19" s="1"/>
    </row>
    <row r="20" ht="35.1" customHeight="1" spans="1:9">
      <c r="A20" s="89">
        <v>12</v>
      </c>
      <c r="B20" s="90" t="s">
        <v>189</v>
      </c>
      <c r="C20" s="89" t="s">
        <v>190</v>
      </c>
      <c r="D20" s="92" t="s">
        <v>1015</v>
      </c>
      <c r="E20" s="91"/>
      <c r="F20" s="39"/>
      <c r="G20" s="90" t="s">
        <v>851</v>
      </c>
      <c r="I20" s="1"/>
    </row>
    <row r="21" ht="35.1" customHeight="1" spans="1:9">
      <c r="A21" s="89">
        <v>13</v>
      </c>
      <c r="B21" s="90" t="s">
        <v>189</v>
      </c>
      <c r="C21" s="89" t="s">
        <v>190</v>
      </c>
      <c r="D21" s="92" t="s">
        <v>1016</v>
      </c>
      <c r="E21" s="91"/>
      <c r="F21" s="39"/>
      <c r="G21" s="90" t="s">
        <v>853</v>
      </c>
      <c r="I21" s="1"/>
    </row>
    <row r="22" ht="33" customHeight="1" spans="1:9">
      <c r="A22" s="89">
        <v>14</v>
      </c>
      <c r="B22" s="90" t="s">
        <v>200</v>
      </c>
      <c r="C22" s="89" t="s">
        <v>201</v>
      </c>
      <c r="D22" s="92" t="s">
        <v>1017</v>
      </c>
      <c r="E22" s="91"/>
      <c r="F22" s="39"/>
      <c r="G22" s="90" t="s">
        <v>855</v>
      </c>
      <c r="I22" s="1"/>
    </row>
    <row r="23" ht="33" customHeight="1" spans="1:9">
      <c r="A23" s="89">
        <v>15</v>
      </c>
      <c r="B23" s="90" t="s">
        <v>628</v>
      </c>
      <c r="C23" s="89" t="s">
        <v>201</v>
      </c>
      <c r="D23" s="92" t="s">
        <v>1018</v>
      </c>
      <c r="E23" s="91"/>
      <c r="F23" s="39"/>
      <c r="G23" s="90" t="s">
        <v>857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92" t="s">
        <v>1019</v>
      </c>
      <c r="E24" s="91"/>
      <c r="F24" s="39"/>
      <c r="G24" s="90" t="s">
        <v>968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17</v>
      </c>
      <c r="B26" s="90" t="s">
        <v>859</v>
      </c>
      <c r="C26" s="89" t="s">
        <v>118</v>
      </c>
      <c r="D26" s="92" t="s">
        <v>1020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42" customHeight="1" spans="1:9">
      <c r="A28" s="89">
        <v>18</v>
      </c>
      <c r="B28" s="93" t="s">
        <v>970</v>
      </c>
      <c r="C28" s="89" t="s">
        <v>118</v>
      </c>
      <c r="D28" s="92" t="s">
        <v>1021</v>
      </c>
      <c r="E28" s="91"/>
      <c r="F28" s="39"/>
      <c r="G28" s="93" t="s">
        <v>972</v>
      </c>
      <c r="I28" s="1"/>
    </row>
    <row r="29" ht="47.1" customHeight="1" spans="1:9">
      <c r="A29" s="89">
        <v>19</v>
      </c>
      <c r="B29" s="90" t="s">
        <v>973</v>
      </c>
      <c r="C29" s="89" t="s">
        <v>105</v>
      </c>
      <c r="D29" s="92" t="s">
        <v>1022</v>
      </c>
      <c r="E29" s="91"/>
      <c r="F29" s="39"/>
      <c r="G29" s="90" t="s">
        <v>975</v>
      </c>
      <c r="I29" s="1"/>
    </row>
    <row r="30" ht="45" customHeight="1" spans="1:9">
      <c r="A30" s="94" t="s">
        <v>20</v>
      </c>
      <c r="B30" s="95" t="s">
        <v>312</v>
      </c>
      <c r="C30" s="96"/>
      <c r="D30" s="97"/>
      <c r="E30" s="91"/>
      <c r="F30" s="98"/>
      <c r="G30" s="99"/>
      <c r="I30" s="1"/>
    </row>
    <row r="31" ht="24.75" customHeight="1" spans="1:9">
      <c r="A31" s="100"/>
      <c r="B31" s="101" t="s">
        <v>317</v>
      </c>
      <c r="C31" s="102"/>
      <c r="D31" s="103"/>
      <c r="E31" s="104"/>
      <c r="F31" s="105"/>
      <c r="G31" s="106"/>
      <c r="I31" s="1"/>
    </row>
    <row r="32" ht="45" customHeight="1" spans="1:9">
      <c r="A32" s="118">
        <v>1</v>
      </c>
      <c r="B32" s="108" t="s">
        <v>318</v>
      </c>
      <c r="C32" s="30" t="s">
        <v>105</v>
      </c>
      <c r="D32" s="119" t="s">
        <v>1023</v>
      </c>
      <c r="E32" s="91"/>
      <c r="F32" s="39"/>
      <c r="G32" s="46" t="s">
        <v>884</v>
      </c>
      <c r="I32" s="1"/>
    </row>
    <row r="33" ht="45" customHeight="1" spans="1:9">
      <c r="A33" s="118">
        <v>2</v>
      </c>
      <c r="B33" s="108" t="s">
        <v>321</v>
      </c>
      <c r="C33" s="30" t="s">
        <v>105</v>
      </c>
      <c r="D33" s="119" t="s">
        <v>1024</v>
      </c>
      <c r="E33" s="91"/>
      <c r="F33" s="39"/>
      <c r="G33" s="46" t="s">
        <v>322</v>
      </c>
      <c r="I33" s="1"/>
    </row>
    <row r="34" ht="51" customHeight="1" spans="1:9">
      <c r="A34" s="118">
        <v>3</v>
      </c>
      <c r="B34" s="108" t="s">
        <v>886</v>
      </c>
      <c r="C34" s="30" t="s">
        <v>332</v>
      </c>
      <c r="D34" s="119" t="s">
        <v>98</v>
      </c>
      <c r="E34" s="91"/>
      <c r="F34" s="39"/>
      <c r="G34" s="46" t="s">
        <v>333</v>
      </c>
      <c r="I34" s="1"/>
    </row>
    <row r="35" ht="51" customHeight="1" spans="1:9">
      <c r="A35" s="118">
        <v>4</v>
      </c>
      <c r="B35" s="108" t="s">
        <v>590</v>
      </c>
      <c r="C35" s="30" t="s">
        <v>332</v>
      </c>
      <c r="D35" s="119" t="s">
        <v>143</v>
      </c>
      <c r="E35" s="91"/>
      <c r="F35" s="39"/>
      <c r="G35" s="46" t="s">
        <v>333</v>
      </c>
      <c r="I35" s="1"/>
    </row>
    <row r="36" ht="18.75" customHeight="1" spans="1:9">
      <c r="A36" s="100"/>
      <c r="B36" s="45" t="s">
        <v>341</v>
      </c>
      <c r="C36" s="30"/>
      <c r="D36" s="119"/>
      <c r="E36" s="91"/>
      <c r="F36" s="39"/>
      <c r="G36" s="108"/>
      <c r="I36" s="1"/>
    </row>
    <row r="37" ht="78.75" customHeight="1" spans="1:9">
      <c r="A37" s="118">
        <v>5</v>
      </c>
      <c r="B37" s="108" t="s">
        <v>411</v>
      </c>
      <c r="C37" s="30" t="s">
        <v>105</v>
      </c>
      <c r="D37" s="119" t="s">
        <v>1025</v>
      </c>
      <c r="E37" s="91"/>
      <c r="F37" s="39"/>
      <c r="G37" s="46" t="s">
        <v>888</v>
      </c>
      <c r="I37" s="1"/>
    </row>
    <row r="38" ht="42" customHeight="1" spans="1:9">
      <c r="A38" s="118">
        <v>6</v>
      </c>
      <c r="B38" s="108" t="s">
        <v>889</v>
      </c>
      <c r="C38" s="30" t="s">
        <v>201</v>
      </c>
      <c r="D38" s="119" t="s">
        <v>135</v>
      </c>
      <c r="E38" s="91"/>
      <c r="F38" s="39"/>
      <c r="G38" s="46" t="s">
        <v>890</v>
      </c>
      <c r="I38" s="1"/>
    </row>
    <row r="39" ht="24" customHeight="1" spans="1:9">
      <c r="A39" s="100"/>
      <c r="B39" s="45" t="s">
        <v>891</v>
      </c>
      <c r="C39" s="30"/>
      <c r="D39" s="119"/>
      <c r="E39" s="91"/>
      <c r="F39" s="39"/>
      <c r="G39" s="108"/>
      <c r="I39" s="1"/>
    </row>
    <row r="40" ht="69" customHeight="1" spans="1:9">
      <c r="A40" s="107">
        <v>7</v>
      </c>
      <c r="B40" s="108" t="s">
        <v>892</v>
      </c>
      <c r="C40" s="30" t="s">
        <v>105</v>
      </c>
      <c r="D40" s="119" t="s">
        <v>1026</v>
      </c>
      <c r="E40" s="91"/>
      <c r="F40" s="39"/>
      <c r="G40" s="46" t="s">
        <v>894</v>
      </c>
      <c r="I40" s="1"/>
    </row>
    <row r="41" ht="69" customHeight="1" spans="1:9">
      <c r="A41" s="107">
        <v>8</v>
      </c>
      <c r="B41" s="108" t="s">
        <v>895</v>
      </c>
      <c r="C41" s="30" t="s">
        <v>105</v>
      </c>
      <c r="D41" s="119" t="s">
        <v>1026</v>
      </c>
      <c r="E41" s="91"/>
      <c r="F41" s="39"/>
      <c r="G41" s="46" t="s">
        <v>896</v>
      </c>
      <c r="I41" s="1"/>
    </row>
    <row r="42" ht="69" customHeight="1" spans="1:9">
      <c r="A42" s="107">
        <v>9</v>
      </c>
      <c r="B42" s="108" t="s">
        <v>897</v>
      </c>
      <c r="C42" s="30" t="s">
        <v>105</v>
      </c>
      <c r="D42" s="119" t="s">
        <v>1027</v>
      </c>
      <c r="E42" s="91"/>
      <c r="F42" s="39"/>
      <c r="G42" s="46" t="s">
        <v>896</v>
      </c>
      <c r="I42" s="1"/>
    </row>
    <row r="43" ht="69" customHeight="1" spans="1:9">
      <c r="A43" s="107">
        <v>10</v>
      </c>
      <c r="B43" s="108" t="s">
        <v>899</v>
      </c>
      <c r="C43" s="30" t="s">
        <v>105</v>
      </c>
      <c r="D43" s="119" t="s">
        <v>1027</v>
      </c>
      <c r="E43" s="91"/>
      <c r="F43" s="39"/>
      <c r="G43" s="46" t="s">
        <v>896</v>
      </c>
      <c r="I43" s="1"/>
    </row>
    <row r="44" ht="54" customHeight="1" spans="1:9">
      <c r="A44" s="107">
        <v>11</v>
      </c>
      <c r="B44" s="108" t="s">
        <v>900</v>
      </c>
      <c r="C44" s="120" t="s">
        <v>118</v>
      </c>
      <c r="D44" s="119" t="s">
        <v>1028</v>
      </c>
      <c r="E44" s="91"/>
      <c r="F44" s="39"/>
      <c r="G44" s="46" t="s">
        <v>902</v>
      </c>
      <c r="I44" s="1"/>
    </row>
    <row r="45" ht="54" customHeight="1" spans="1:9">
      <c r="A45" s="107">
        <v>12</v>
      </c>
      <c r="B45" s="108" t="s">
        <v>903</v>
      </c>
      <c r="C45" s="30" t="s">
        <v>904</v>
      </c>
      <c r="D45" s="119" t="s">
        <v>1029</v>
      </c>
      <c r="E45" s="91"/>
      <c r="F45" s="39"/>
      <c r="G45" s="46" t="s">
        <v>906</v>
      </c>
      <c r="I45" s="1"/>
    </row>
    <row r="46" ht="54" customHeight="1" spans="1:9">
      <c r="A46" s="107">
        <v>13</v>
      </c>
      <c r="B46" s="108" t="s">
        <v>907</v>
      </c>
      <c r="C46" s="30" t="s">
        <v>904</v>
      </c>
      <c r="D46" s="119" t="s">
        <v>1029</v>
      </c>
      <c r="E46" s="91"/>
      <c r="F46" s="39"/>
      <c r="G46" s="46" t="s">
        <v>908</v>
      </c>
      <c r="I46" s="1"/>
    </row>
    <row r="47" ht="69" customHeight="1" spans="1:9">
      <c r="A47" s="107">
        <v>14</v>
      </c>
      <c r="B47" s="108" t="s">
        <v>909</v>
      </c>
      <c r="C47" s="30" t="s">
        <v>904</v>
      </c>
      <c r="D47" s="119" t="s">
        <v>1029</v>
      </c>
      <c r="E47" s="91"/>
      <c r="F47" s="39"/>
      <c r="G47" s="46" t="s">
        <v>910</v>
      </c>
      <c r="I47" s="1"/>
    </row>
    <row r="48" ht="69" customHeight="1" spans="1:9">
      <c r="A48" s="107">
        <v>15</v>
      </c>
      <c r="B48" s="108" t="s">
        <v>911</v>
      </c>
      <c r="C48" s="30" t="s">
        <v>201</v>
      </c>
      <c r="D48" s="119" t="s">
        <v>108</v>
      </c>
      <c r="E48" s="91"/>
      <c r="F48" s="39"/>
      <c r="G48" s="46" t="s">
        <v>912</v>
      </c>
      <c r="I48" s="1"/>
    </row>
    <row r="49" ht="69" customHeight="1" spans="1:9">
      <c r="A49" s="107">
        <v>16</v>
      </c>
      <c r="B49" s="108" t="s">
        <v>911</v>
      </c>
      <c r="C49" s="30" t="s">
        <v>201</v>
      </c>
      <c r="D49" s="119" t="s">
        <v>114</v>
      </c>
      <c r="E49" s="91"/>
      <c r="F49" s="39"/>
      <c r="G49" s="46" t="s">
        <v>913</v>
      </c>
      <c r="I49" s="1"/>
    </row>
    <row r="50" ht="69" customHeight="1" spans="1:9">
      <c r="A50" s="107">
        <v>17</v>
      </c>
      <c r="B50" s="108" t="s">
        <v>911</v>
      </c>
      <c r="C50" s="30" t="s">
        <v>201</v>
      </c>
      <c r="D50" s="119" t="s">
        <v>98</v>
      </c>
      <c r="E50" s="91"/>
      <c r="F50" s="39"/>
      <c r="G50" s="46" t="s">
        <v>914</v>
      </c>
      <c r="I50" s="1"/>
    </row>
    <row r="51" ht="69" customHeight="1" spans="1:9">
      <c r="A51" s="107">
        <v>18</v>
      </c>
      <c r="B51" s="108" t="s">
        <v>915</v>
      </c>
      <c r="C51" s="30" t="s">
        <v>201</v>
      </c>
      <c r="D51" s="119" t="s">
        <v>114</v>
      </c>
      <c r="E51" s="91"/>
      <c r="F51" s="39"/>
      <c r="G51" s="46" t="s">
        <v>916</v>
      </c>
      <c r="I51" s="1"/>
    </row>
    <row r="52" ht="69" customHeight="1" spans="1:9">
      <c r="A52" s="107">
        <v>19</v>
      </c>
      <c r="B52" s="108" t="s">
        <v>917</v>
      </c>
      <c r="C52" s="30" t="s">
        <v>201</v>
      </c>
      <c r="D52" s="119" t="s">
        <v>114</v>
      </c>
      <c r="E52" s="91"/>
      <c r="F52" s="39"/>
      <c r="G52" s="46" t="s">
        <v>916</v>
      </c>
      <c r="I52" s="1"/>
    </row>
    <row r="53" ht="69" customHeight="1" spans="1:9">
      <c r="A53" s="107">
        <v>20</v>
      </c>
      <c r="B53" s="108" t="s">
        <v>918</v>
      </c>
      <c r="C53" s="30" t="s">
        <v>201</v>
      </c>
      <c r="D53" s="119" t="s">
        <v>108</v>
      </c>
      <c r="E53" s="91"/>
      <c r="F53" s="39"/>
      <c r="G53" s="46" t="s">
        <v>919</v>
      </c>
      <c r="I53" s="1"/>
    </row>
    <row r="54" ht="69" customHeight="1" spans="1:9">
      <c r="A54" s="107">
        <v>21</v>
      </c>
      <c r="B54" s="108" t="s">
        <v>920</v>
      </c>
      <c r="C54" s="30" t="s">
        <v>345</v>
      </c>
      <c r="D54" s="119" t="s">
        <v>108</v>
      </c>
      <c r="E54" s="91"/>
      <c r="F54" s="39"/>
      <c r="G54" s="46" t="s">
        <v>921</v>
      </c>
      <c r="I54" s="1"/>
    </row>
    <row r="55" ht="80" customHeight="1" spans="1:9">
      <c r="A55" s="107">
        <v>22</v>
      </c>
      <c r="B55" s="108" t="s">
        <v>920</v>
      </c>
      <c r="C55" s="30" t="s">
        <v>345</v>
      </c>
      <c r="D55" s="119" t="s">
        <v>108</v>
      </c>
      <c r="E55" s="91"/>
      <c r="F55" s="39"/>
      <c r="G55" s="46" t="s">
        <v>922</v>
      </c>
      <c r="I55" s="1"/>
    </row>
    <row r="56" ht="36" customHeight="1" spans="1:9">
      <c r="A56" s="107">
        <v>23</v>
      </c>
      <c r="B56" s="108" t="s">
        <v>356</v>
      </c>
      <c r="C56" s="30" t="s">
        <v>201</v>
      </c>
      <c r="D56" s="119" t="s">
        <v>108</v>
      </c>
      <c r="E56" s="91"/>
      <c r="F56" s="39"/>
      <c r="G56" s="46" t="s">
        <v>923</v>
      </c>
      <c r="I56" s="1"/>
    </row>
    <row r="57" ht="21" customHeight="1" spans="1:9">
      <c r="A57" s="107"/>
      <c r="B57" s="45" t="s">
        <v>361</v>
      </c>
      <c r="C57" s="30"/>
      <c r="D57" s="119"/>
      <c r="E57" s="91"/>
      <c r="F57" s="39"/>
      <c r="G57" s="108"/>
      <c r="I57" s="1"/>
    </row>
    <row r="58" ht="37" customHeight="1" spans="1:9">
      <c r="A58" s="107">
        <v>24</v>
      </c>
      <c r="B58" s="108" t="s">
        <v>594</v>
      </c>
      <c r="C58" s="30" t="s">
        <v>105</v>
      </c>
      <c r="D58" s="121" t="s">
        <v>1030</v>
      </c>
      <c r="E58" s="91"/>
      <c r="F58" s="39"/>
      <c r="G58" s="46" t="s">
        <v>596</v>
      </c>
      <c r="I58" s="1"/>
    </row>
    <row r="59" ht="22.5" customHeight="1" spans="1:9">
      <c r="A59" s="107"/>
      <c r="B59" s="45" t="s">
        <v>363</v>
      </c>
      <c r="C59" s="30"/>
      <c r="D59" s="119"/>
      <c r="E59" s="91"/>
      <c r="F59" s="39"/>
      <c r="G59" s="108"/>
      <c r="I59" s="1"/>
    </row>
    <row r="60" ht="37" customHeight="1" spans="1:9">
      <c r="A60" s="107">
        <v>25</v>
      </c>
      <c r="B60" s="108" t="s">
        <v>594</v>
      </c>
      <c r="C60" s="30" t="s">
        <v>105</v>
      </c>
      <c r="D60" s="122" t="s">
        <v>1031</v>
      </c>
      <c r="E60" s="91"/>
      <c r="F60" s="39"/>
      <c r="G60" s="46" t="s">
        <v>596</v>
      </c>
      <c r="I60" s="1"/>
    </row>
    <row r="61" ht="45" customHeight="1" spans="1:9">
      <c r="A61" s="51" t="s">
        <v>365</v>
      </c>
      <c r="B61" s="52"/>
      <c r="C61" s="52"/>
      <c r="D61" s="52"/>
      <c r="E61" s="53"/>
      <c r="F61" s="44"/>
      <c r="G61" s="20"/>
    </row>
  </sheetData>
  <sheetProtection formatCells="0" insertHyperlinks="0" autoFilter="0"/>
  <mergeCells count="10">
    <mergeCell ref="A1:G1"/>
    <mergeCell ref="A2:G2"/>
    <mergeCell ref="A61:E61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I61"/>
  <sheetViews>
    <sheetView view="pageBreakPreview" zoomScaleNormal="100" topLeftCell="A56" workbookViewId="0">
      <selection activeCell="F61" sqref="F61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4.4444444444444" style="82"/>
    <col min="7" max="7" width="46.6296296296296" style="81" customWidth="1"/>
    <col min="8" max="16384" width="9" style="81"/>
  </cols>
  <sheetData>
    <row r="1" s="8" customFormat="1" ht="39" customHeight="1" spans="1:9">
      <c r="A1" s="9" t="s">
        <v>1032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1033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137"/>
      <c r="C5" s="138"/>
      <c r="D5" s="139"/>
      <c r="E5" s="140"/>
      <c r="F5" s="141"/>
      <c r="G5" s="137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84" customHeight="1" spans="1:9">
      <c r="A7" s="89">
        <v>1</v>
      </c>
      <c r="B7" s="90" t="s">
        <v>96</v>
      </c>
      <c r="C7" s="89" t="s">
        <v>93</v>
      </c>
      <c r="D7" s="92" t="s">
        <v>977</v>
      </c>
      <c r="E7" s="91"/>
      <c r="F7" s="39"/>
      <c r="G7" s="90" t="s">
        <v>419</v>
      </c>
      <c r="I7" s="1"/>
    </row>
    <row r="8" ht="128.1" customHeight="1" spans="1:9">
      <c r="A8" s="89">
        <v>2</v>
      </c>
      <c r="B8" s="90" t="s">
        <v>99</v>
      </c>
      <c r="C8" s="89" t="s">
        <v>93</v>
      </c>
      <c r="D8" s="92" t="s">
        <v>978</v>
      </c>
      <c r="E8" s="91"/>
      <c r="F8" s="39"/>
      <c r="G8" s="90" t="s">
        <v>101</v>
      </c>
      <c r="I8" s="1"/>
    </row>
    <row r="9" ht="81" customHeight="1" spans="1:9">
      <c r="A9" s="89">
        <v>3</v>
      </c>
      <c r="B9" s="90" t="s">
        <v>421</v>
      </c>
      <c r="C9" s="89" t="s">
        <v>93</v>
      </c>
      <c r="D9" s="92" t="s">
        <v>979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52.25" customHeight="1" spans="1:9">
      <c r="A11" s="89">
        <v>4</v>
      </c>
      <c r="B11" s="90" t="s">
        <v>840</v>
      </c>
      <c r="C11" s="89" t="s">
        <v>105</v>
      </c>
      <c r="D11" s="92">
        <v>1314</v>
      </c>
      <c r="E11" s="91"/>
      <c r="F11" s="39"/>
      <c r="G11" s="90" t="s">
        <v>980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2.8" customHeight="1" spans="1:9">
      <c r="A13" s="89">
        <v>5</v>
      </c>
      <c r="B13" s="90" t="s">
        <v>122</v>
      </c>
      <c r="C13" s="89" t="s">
        <v>93</v>
      </c>
      <c r="D13" s="92" t="s">
        <v>812</v>
      </c>
      <c r="E13" s="91"/>
      <c r="F13" s="39"/>
      <c r="G13" s="93" t="s">
        <v>842</v>
      </c>
      <c r="I13" s="1"/>
    </row>
    <row r="14" ht="52.8" customHeight="1" spans="1:9">
      <c r="A14" s="89">
        <v>6</v>
      </c>
      <c r="B14" s="90" t="s">
        <v>125</v>
      </c>
      <c r="C14" s="89" t="s">
        <v>93</v>
      </c>
      <c r="D14" s="92" t="s">
        <v>981</v>
      </c>
      <c r="E14" s="91"/>
      <c r="F14" s="39"/>
      <c r="G14" s="93" t="s">
        <v>844</v>
      </c>
      <c r="I14" s="1"/>
    </row>
    <row r="15" ht="52.8" customHeight="1" spans="1:9">
      <c r="A15" s="89">
        <v>7</v>
      </c>
      <c r="B15" s="90" t="s">
        <v>128</v>
      </c>
      <c r="C15" s="89" t="s">
        <v>93</v>
      </c>
      <c r="D15" s="92" t="s">
        <v>813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956</v>
      </c>
      <c r="C16" s="89" t="s">
        <v>93</v>
      </c>
      <c r="D16" s="92" t="s">
        <v>982</v>
      </c>
      <c r="E16" s="91"/>
      <c r="F16" s="39"/>
      <c r="G16" s="90" t="s">
        <v>847</v>
      </c>
      <c r="I16" s="1"/>
    </row>
    <row r="17" ht="38.1" customHeight="1" spans="1:9">
      <c r="A17" s="89">
        <v>9</v>
      </c>
      <c r="B17" s="90" t="s">
        <v>130</v>
      </c>
      <c r="C17" s="89" t="s">
        <v>93</v>
      </c>
      <c r="D17" s="92" t="s">
        <v>983</v>
      </c>
      <c r="E17" s="91"/>
      <c r="F17" s="39"/>
      <c r="G17" s="90" t="s">
        <v>959</v>
      </c>
      <c r="I17" s="1"/>
    </row>
    <row r="18" ht="51" customHeight="1" spans="1:9">
      <c r="A18" s="89">
        <v>10</v>
      </c>
      <c r="B18" s="90" t="s">
        <v>136</v>
      </c>
      <c r="C18" s="89" t="s">
        <v>93</v>
      </c>
      <c r="D18" s="92" t="s">
        <v>985</v>
      </c>
      <c r="E18" s="91"/>
      <c r="F18" s="39"/>
      <c r="G18" s="90" t="s">
        <v>961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986</v>
      </c>
      <c r="E19" s="91"/>
      <c r="F19" s="39"/>
      <c r="G19" s="90" t="s">
        <v>849</v>
      </c>
      <c r="I19" s="1"/>
    </row>
    <row r="20" ht="35.1" customHeight="1" spans="1:9">
      <c r="A20" s="89">
        <v>12</v>
      </c>
      <c r="B20" s="90" t="s">
        <v>189</v>
      </c>
      <c r="C20" s="89" t="s">
        <v>190</v>
      </c>
      <c r="D20" s="92" t="s">
        <v>987</v>
      </c>
      <c r="E20" s="91"/>
      <c r="F20" s="39"/>
      <c r="G20" s="90" t="s">
        <v>851</v>
      </c>
      <c r="I20" s="1"/>
    </row>
    <row r="21" ht="35.1" customHeight="1" spans="1:9">
      <c r="A21" s="89">
        <v>13</v>
      </c>
      <c r="B21" s="90" t="s">
        <v>189</v>
      </c>
      <c r="C21" s="89" t="s">
        <v>190</v>
      </c>
      <c r="D21" s="92" t="s">
        <v>988</v>
      </c>
      <c r="E21" s="91"/>
      <c r="F21" s="39"/>
      <c r="G21" s="90" t="s">
        <v>853</v>
      </c>
      <c r="I21" s="1"/>
    </row>
    <row r="22" ht="33" customHeight="1" spans="1:9">
      <c r="A22" s="89">
        <v>14</v>
      </c>
      <c r="B22" s="90" t="s">
        <v>200</v>
      </c>
      <c r="C22" s="89" t="s">
        <v>201</v>
      </c>
      <c r="D22" s="92" t="s">
        <v>989</v>
      </c>
      <c r="E22" s="91"/>
      <c r="F22" s="39"/>
      <c r="G22" s="90" t="s">
        <v>855</v>
      </c>
      <c r="I22" s="1"/>
    </row>
    <row r="23" ht="33" customHeight="1" spans="1:9">
      <c r="A23" s="89">
        <v>15</v>
      </c>
      <c r="B23" s="90" t="s">
        <v>628</v>
      </c>
      <c r="C23" s="89" t="s">
        <v>201</v>
      </c>
      <c r="D23" s="92" t="s">
        <v>990</v>
      </c>
      <c r="E23" s="91"/>
      <c r="F23" s="39"/>
      <c r="G23" s="90" t="s">
        <v>857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92" t="s">
        <v>991</v>
      </c>
      <c r="E24" s="91"/>
      <c r="F24" s="39"/>
      <c r="G24" s="90" t="s">
        <v>968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17</v>
      </c>
      <c r="B26" s="90" t="s">
        <v>859</v>
      </c>
      <c r="C26" s="89" t="s">
        <v>118</v>
      </c>
      <c r="D26" s="92" t="s">
        <v>992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42" customHeight="1" spans="1:9">
      <c r="A28" s="89">
        <v>18</v>
      </c>
      <c r="B28" s="93" t="s">
        <v>970</v>
      </c>
      <c r="C28" s="89" t="s">
        <v>118</v>
      </c>
      <c r="D28" s="92" t="s">
        <v>1034</v>
      </c>
      <c r="E28" s="91"/>
      <c r="F28" s="39"/>
      <c r="G28" s="93" t="s">
        <v>972</v>
      </c>
      <c r="I28" s="1"/>
    </row>
    <row r="29" ht="51" customHeight="1" spans="1:9">
      <c r="A29" s="89">
        <v>19</v>
      </c>
      <c r="B29" s="90" t="s">
        <v>973</v>
      </c>
      <c r="C29" s="89" t="s">
        <v>105</v>
      </c>
      <c r="D29" s="92" t="s">
        <v>1035</v>
      </c>
      <c r="E29" s="91"/>
      <c r="F29" s="39"/>
      <c r="G29" s="90" t="s">
        <v>975</v>
      </c>
      <c r="I29" s="1"/>
    </row>
    <row r="30" ht="45" customHeight="1" spans="1:9">
      <c r="A30" s="94" t="s">
        <v>20</v>
      </c>
      <c r="B30" s="147" t="s">
        <v>312</v>
      </c>
      <c r="C30" s="148"/>
      <c r="D30" s="149"/>
      <c r="E30" s="150"/>
      <c r="F30" s="39"/>
      <c r="G30" s="151"/>
      <c r="I30" s="1"/>
    </row>
    <row r="31" ht="24" customHeight="1" spans="1:9">
      <c r="A31" s="107"/>
      <c r="B31" s="145" t="s">
        <v>317</v>
      </c>
      <c r="C31" s="30"/>
      <c r="D31" s="146"/>
      <c r="E31" s="33"/>
      <c r="F31" s="39"/>
      <c r="G31" s="34"/>
      <c r="I31" s="1"/>
    </row>
    <row r="32" ht="45" customHeight="1" spans="1:9">
      <c r="A32" s="107">
        <v>1</v>
      </c>
      <c r="B32" s="108" t="s">
        <v>318</v>
      </c>
      <c r="C32" s="30" t="s">
        <v>105</v>
      </c>
      <c r="D32" s="119" t="s">
        <v>1036</v>
      </c>
      <c r="E32" s="91"/>
      <c r="F32" s="39"/>
      <c r="G32" s="46" t="s">
        <v>884</v>
      </c>
      <c r="I32" s="1"/>
    </row>
    <row r="33" ht="45" customHeight="1" spans="1:9">
      <c r="A33" s="107">
        <v>2</v>
      </c>
      <c r="B33" s="108" t="s">
        <v>321</v>
      </c>
      <c r="C33" s="30" t="s">
        <v>105</v>
      </c>
      <c r="D33" s="119" t="s">
        <v>1037</v>
      </c>
      <c r="E33" s="91"/>
      <c r="F33" s="39"/>
      <c r="G33" s="46" t="s">
        <v>322</v>
      </c>
      <c r="I33" s="1"/>
    </row>
    <row r="34" ht="54.75" customHeight="1" spans="1:9">
      <c r="A34" s="107">
        <v>3</v>
      </c>
      <c r="B34" s="108" t="s">
        <v>886</v>
      </c>
      <c r="C34" s="30" t="s">
        <v>332</v>
      </c>
      <c r="D34" s="119" t="s">
        <v>98</v>
      </c>
      <c r="E34" s="91"/>
      <c r="F34" s="39"/>
      <c r="G34" s="46" t="s">
        <v>333</v>
      </c>
      <c r="I34" s="1"/>
    </row>
    <row r="35" ht="54.75" customHeight="1" spans="1:9">
      <c r="A35" s="107">
        <v>4</v>
      </c>
      <c r="B35" s="108" t="s">
        <v>590</v>
      </c>
      <c r="C35" s="30" t="s">
        <v>332</v>
      </c>
      <c r="D35" s="119" t="s">
        <v>143</v>
      </c>
      <c r="E35" s="91"/>
      <c r="F35" s="39"/>
      <c r="G35" s="46" t="s">
        <v>333</v>
      </c>
      <c r="I35" s="1"/>
    </row>
    <row r="36" ht="19.5" customHeight="1" spans="1:9">
      <c r="A36" s="107"/>
      <c r="B36" s="45" t="s">
        <v>341</v>
      </c>
      <c r="C36" s="30"/>
      <c r="D36" s="119"/>
      <c r="E36" s="91"/>
      <c r="F36" s="39"/>
      <c r="G36" s="108"/>
      <c r="I36" s="1"/>
    </row>
    <row r="37" ht="66" customHeight="1" spans="1:9">
      <c r="A37" s="107">
        <v>5</v>
      </c>
      <c r="B37" s="108" t="s">
        <v>411</v>
      </c>
      <c r="C37" s="30" t="s">
        <v>105</v>
      </c>
      <c r="D37" s="119" t="s">
        <v>1038</v>
      </c>
      <c r="E37" s="91"/>
      <c r="F37" s="39"/>
      <c r="G37" s="46" t="s">
        <v>888</v>
      </c>
      <c r="I37" s="1"/>
    </row>
    <row r="38" ht="38" customHeight="1" spans="1:9">
      <c r="A38" s="107">
        <v>6</v>
      </c>
      <c r="B38" s="108" t="s">
        <v>889</v>
      </c>
      <c r="C38" s="30" t="s">
        <v>201</v>
      </c>
      <c r="D38" s="119" t="s">
        <v>132</v>
      </c>
      <c r="E38" s="91"/>
      <c r="F38" s="39"/>
      <c r="G38" s="46" t="s">
        <v>890</v>
      </c>
      <c r="I38" s="1"/>
    </row>
    <row r="39" ht="22.5" customHeight="1" spans="1:9">
      <c r="A39" s="107"/>
      <c r="B39" s="45" t="s">
        <v>891</v>
      </c>
      <c r="C39" s="30"/>
      <c r="D39" s="119"/>
      <c r="E39" s="91"/>
      <c r="F39" s="39"/>
      <c r="G39" s="108"/>
      <c r="I39" s="1"/>
    </row>
    <row r="40" ht="71" customHeight="1" spans="1:9">
      <c r="A40" s="107">
        <v>7</v>
      </c>
      <c r="B40" s="108" t="s">
        <v>892</v>
      </c>
      <c r="C40" s="30" t="s">
        <v>105</v>
      </c>
      <c r="D40" s="119" t="s">
        <v>1039</v>
      </c>
      <c r="E40" s="91"/>
      <c r="F40" s="39"/>
      <c r="G40" s="46" t="s">
        <v>894</v>
      </c>
      <c r="I40" s="1"/>
    </row>
    <row r="41" ht="71" customHeight="1" spans="1:9">
      <c r="A41" s="107">
        <v>8</v>
      </c>
      <c r="B41" s="108" t="s">
        <v>895</v>
      </c>
      <c r="C41" s="30" t="s">
        <v>105</v>
      </c>
      <c r="D41" s="119" t="s">
        <v>1039</v>
      </c>
      <c r="E41" s="91"/>
      <c r="F41" s="39"/>
      <c r="G41" s="46" t="s">
        <v>896</v>
      </c>
      <c r="I41" s="1"/>
    </row>
    <row r="42" ht="71" customHeight="1" spans="1:9">
      <c r="A42" s="107">
        <v>9</v>
      </c>
      <c r="B42" s="108" t="s">
        <v>897</v>
      </c>
      <c r="C42" s="30" t="s">
        <v>105</v>
      </c>
      <c r="D42" s="119" t="s">
        <v>1040</v>
      </c>
      <c r="E42" s="91"/>
      <c r="F42" s="39"/>
      <c r="G42" s="46" t="s">
        <v>896</v>
      </c>
      <c r="I42" s="1"/>
    </row>
    <row r="43" ht="71" customHeight="1" spans="1:9">
      <c r="A43" s="107">
        <v>10</v>
      </c>
      <c r="B43" s="108" t="s">
        <v>899</v>
      </c>
      <c r="C43" s="30" t="s">
        <v>105</v>
      </c>
      <c r="D43" s="119" t="s">
        <v>1040</v>
      </c>
      <c r="E43" s="91"/>
      <c r="F43" s="39"/>
      <c r="G43" s="46" t="s">
        <v>896</v>
      </c>
      <c r="I43" s="1"/>
    </row>
    <row r="44" ht="44" customHeight="1" spans="1:9">
      <c r="A44" s="107">
        <v>11</v>
      </c>
      <c r="B44" s="108" t="s">
        <v>900</v>
      </c>
      <c r="C44" s="120" t="s">
        <v>118</v>
      </c>
      <c r="D44" s="119" t="s">
        <v>1041</v>
      </c>
      <c r="E44" s="91"/>
      <c r="F44" s="39"/>
      <c r="G44" s="46" t="s">
        <v>902</v>
      </c>
      <c r="I44" s="1"/>
    </row>
    <row r="45" ht="44" customHeight="1" spans="1:9">
      <c r="A45" s="107">
        <v>12</v>
      </c>
      <c r="B45" s="108" t="s">
        <v>903</v>
      </c>
      <c r="C45" s="30" t="s">
        <v>904</v>
      </c>
      <c r="D45" s="119" t="s">
        <v>1042</v>
      </c>
      <c r="E45" s="91"/>
      <c r="F45" s="39"/>
      <c r="G45" s="46" t="s">
        <v>906</v>
      </c>
      <c r="I45" s="1"/>
    </row>
    <row r="46" ht="44" customHeight="1" spans="1:9">
      <c r="A46" s="107">
        <v>13</v>
      </c>
      <c r="B46" s="108" t="s">
        <v>907</v>
      </c>
      <c r="C46" s="30" t="s">
        <v>904</v>
      </c>
      <c r="D46" s="119" t="s">
        <v>1042</v>
      </c>
      <c r="E46" s="91"/>
      <c r="F46" s="39"/>
      <c r="G46" s="46" t="s">
        <v>908</v>
      </c>
      <c r="I46" s="1"/>
    </row>
    <row r="47" ht="62" customHeight="1" spans="1:9">
      <c r="A47" s="107">
        <v>14</v>
      </c>
      <c r="B47" s="108" t="s">
        <v>909</v>
      </c>
      <c r="C47" s="30" t="s">
        <v>904</v>
      </c>
      <c r="D47" s="119" t="s">
        <v>1042</v>
      </c>
      <c r="E47" s="91"/>
      <c r="F47" s="39"/>
      <c r="G47" s="46" t="s">
        <v>910</v>
      </c>
      <c r="I47" s="1"/>
    </row>
    <row r="48" ht="62" customHeight="1" spans="1:9">
      <c r="A48" s="107">
        <v>15</v>
      </c>
      <c r="B48" s="108" t="s">
        <v>911</v>
      </c>
      <c r="C48" s="30" t="s">
        <v>201</v>
      </c>
      <c r="D48" s="119" t="s">
        <v>108</v>
      </c>
      <c r="E48" s="91"/>
      <c r="F48" s="39"/>
      <c r="G48" s="46" t="s">
        <v>912</v>
      </c>
      <c r="I48" s="1"/>
    </row>
    <row r="49" ht="62" customHeight="1" spans="1:9">
      <c r="A49" s="107">
        <v>16</v>
      </c>
      <c r="B49" s="108" t="s">
        <v>911</v>
      </c>
      <c r="C49" s="30" t="s">
        <v>201</v>
      </c>
      <c r="D49" s="119" t="s">
        <v>114</v>
      </c>
      <c r="E49" s="91"/>
      <c r="F49" s="39"/>
      <c r="G49" s="46" t="s">
        <v>913</v>
      </c>
      <c r="I49" s="1"/>
    </row>
    <row r="50" ht="62" customHeight="1" spans="1:9">
      <c r="A50" s="107">
        <v>17</v>
      </c>
      <c r="B50" s="108" t="s">
        <v>911</v>
      </c>
      <c r="C50" s="30" t="s">
        <v>201</v>
      </c>
      <c r="D50" s="119" t="s">
        <v>98</v>
      </c>
      <c r="E50" s="91"/>
      <c r="F50" s="39"/>
      <c r="G50" s="46" t="s">
        <v>914</v>
      </c>
      <c r="I50" s="1"/>
    </row>
    <row r="51" ht="54" customHeight="1" spans="1:9">
      <c r="A51" s="107">
        <v>18</v>
      </c>
      <c r="B51" s="108" t="s">
        <v>915</v>
      </c>
      <c r="C51" s="30" t="s">
        <v>201</v>
      </c>
      <c r="D51" s="119" t="s">
        <v>114</v>
      </c>
      <c r="E51" s="91"/>
      <c r="F51" s="39"/>
      <c r="G51" s="46" t="s">
        <v>916</v>
      </c>
      <c r="I51" s="1"/>
    </row>
    <row r="52" ht="54" customHeight="1" spans="1:9">
      <c r="A52" s="107">
        <v>19</v>
      </c>
      <c r="B52" s="108" t="s">
        <v>917</v>
      </c>
      <c r="C52" s="30" t="s">
        <v>201</v>
      </c>
      <c r="D52" s="119" t="s">
        <v>114</v>
      </c>
      <c r="E52" s="91"/>
      <c r="F52" s="39"/>
      <c r="G52" s="46" t="s">
        <v>916</v>
      </c>
      <c r="I52" s="1"/>
    </row>
    <row r="53" ht="54" customHeight="1" spans="1:9">
      <c r="A53" s="107">
        <v>20</v>
      </c>
      <c r="B53" s="108" t="s">
        <v>918</v>
      </c>
      <c r="C53" s="30" t="s">
        <v>201</v>
      </c>
      <c r="D53" s="119" t="s">
        <v>108</v>
      </c>
      <c r="E53" s="91"/>
      <c r="F53" s="39"/>
      <c r="G53" s="46" t="s">
        <v>919</v>
      </c>
      <c r="I53" s="1"/>
    </row>
    <row r="54" ht="83" customHeight="1" spans="1:9">
      <c r="A54" s="107">
        <v>21</v>
      </c>
      <c r="B54" s="108" t="s">
        <v>920</v>
      </c>
      <c r="C54" s="30" t="s">
        <v>345</v>
      </c>
      <c r="D54" s="119" t="s">
        <v>108</v>
      </c>
      <c r="E54" s="91"/>
      <c r="F54" s="39"/>
      <c r="G54" s="46" t="s">
        <v>921</v>
      </c>
      <c r="I54" s="1"/>
    </row>
    <row r="55" ht="81" customHeight="1" spans="1:9">
      <c r="A55" s="107">
        <v>22</v>
      </c>
      <c r="B55" s="108" t="s">
        <v>920</v>
      </c>
      <c r="C55" s="30" t="s">
        <v>345</v>
      </c>
      <c r="D55" s="119" t="s">
        <v>108</v>
      </c>
      <c r="E55" s="91"/>
      <c r="F55" s="39"/>
      <c r="G55" s="46" t="s">
        <v>922</v>
      </c>
      <c r="I55" s="1"/>
    </row>
    <row r="56" ht="45" customHeight="1" spans="1:9">
      <c r="A56" s="107">
        <v>23</v>
      </c>
      <c r="B56" s="108" t="s">
        <v>356</v>
      </c>
      <c r="C56" s="30" t="s">
        <v>201</v>
      </c>
      <c r="D56" s="119" t="s">
        <v>108</v>
      </c>
      <c r="E56" s="91"/>
      <c r="F56" s="39"/>
      <c r="G56" s="46" t="s">
        <v>923</v>
      </c>
      <c r="I56" s="1"/>
    </row>
    <row r="57" ht="19.5" customHeight="1" spans="1:9">
      <c r="A57" s="107"/>
      <c r="B57" s="45" t="s">
        <v>361</v>
      </c>
      <c r="C57" s="30"/>
      <c r="D57" s="119"/>
      <c r="E57" s="91"/>
      <c r="F57" s="39"/>
      <c r="G57" s="108"/>
      <c r="I57" s="1"/>
    </row>
    <row r="58" ht="45" customHeight="1" spans="1:9">
      <c r="A58" s="107">
        <v>24</v>
      </c>
      <c r="B58" s="108" t="s">
        <v>594</v>
      </c>
      <c r="C58" s="30" t="s">
        <v>105</v>
      </c>
      <c r="D58" s="121" t="s">
        <v>1043</v>
      </c>
      <c r="E58" s="91"/>
      <c r="F58" s="39"/>
      <c r="G58" s="46" t="s">
        <v>596</v>
      </c>
      <c r="I58" s="1"/>
    </row>
    <row r="59" ht="20.25" customHeight="1" spans="1:9">
      <c r="A59" s="107"/>
      <c r="B59" s="45" t="s">
        <v>363</v>
      </c>
      <c r="C59" s="30"/>
      <c r="D59" s="119"/>
      <c r="E59" s="91"/>
      <c r="F59" s="39"/>
      <c r="G59" s="108"/>
      <c r="I59" s="1"/>
    </row>
    <row r="60" ht="45" customHeight="1" spans="1:9">
      <c r="A60" s="107">
        <v>25</v>
      </c>
      <c r="B60" s="108" t="s">
        <v>594</v>
      </c>
      <c r="C60" s="30" t="s">
        <v>105</v>
      </c>
      <c r="D60" s="122" t="s">
        <v>1044</v>
      </c>
      <c r="E60" s="91"/>
      <c r="F60" s="39"/>
      <c r="G60" s="46" t="s">
        <v>596</v>
      </c>
      <c r="I60" s="1"/>
    </row>
    <row r="61" ht="45" customHeight="1" spans="1:9">
      <c r="A61" s="51" t="s">
        <v>365</v>
      </c>
      <c r="B61" s="52"/>
      <c r="C61" s="52"/>
      <c r="D61" s="52"/>
      <c r="E61" s="53"/>
      <c r="F61" s="44"/>
      <c r="G61" s="20"/>
    </row>
  </sheetData>
  <sheetProtection formatCells="0" insertHyperlinks="0" autoFilter="0"/>
  <mergeCells count="11">
    <mergeCell ref="A1:G1"/>
    <mergeCell ref="A2:G2"/>
    <mergeCell ref="B5:G5"/>
    <mergeCell ref="A61:E61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scale="72" fitToHeight="0" orientation="portrait"/>
  <headerFooter>
    <oddFooter>&amp;C&amp;10第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I61"/>
  <sheetViews>
    <sheetView view="pageBreakPreview" zoomScaleNormal="100" workbookViewId="0">
      <pane ySplit="4" topLeftCell="A57" activePane="bottomLeft" state="frozen"/>
      <selection/>
      <selection pane="bottomLeft" activeCell="F61" sqref="F61"/>
    </sheetView>
  </sheetViews>
  <sheetFormatPr defaultColWidth="9" defaultRowHeight="15.6"/>
  <cols>
    <col min="1" max="1" width="7.62962962962963" style="3" customWidth="1"/>
    <col min="2" max="2" width="25.6296296296296" style="4" customWidth="1"/>
    <col min="3" max="3" width="8.62962962962963" style="5" customWidth="1"/>
    <col min="4" max="4" width="8.75" style="6" customWidth="1"/>
    <col min="5" max="5" width="8.96296296296296" style="7" customWidth="1"/>
    <col min="6" max="6" width="12.7962962962963" style="7" customWidth="1"/>
    <col min="7" max="7" width="46.6296296296296" style="4" customWidth="1"/>
    <col min="8" max="8" width="12" style="8"/>
    <col min="9" max="16384" width="9" style="8"/>
  </cols>
  <sheetData>
    <row r="1" ht="39" customHeight="1" spans="1:7">
      <c r="A1" s="9" t="s">
        <v>1045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1046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23.85" customHeight="1" spans="1:7">
      <c r="A6" s="123"/>
      <c r="B6" s="29" t="s">
        <v>90</v>
      </c>
      <c r="C6" s="123"/>
      <c r="D6" s="124"/>
      <c r="E6" s="125"/>
      <c r="F6" s="125"/>
      <c r="G6" s="29"/>
    </row>
    <row r="7" s="1" customFormat="1" ht="69" customHeight="1" spans="1:7">
      <c r="A7" s="38">
        <v>1</v>
      </c>
      <c r="B7" s="126" t="s">
        <v>96</v>
      </c>
      <c r="C7" s="38" t="s">
        <v>93</v>
      </c>
      <c r="D7" s="74" t="s">
        <v>1047</v>
      </c>
      <c r="E7" s="127"/>
      <c r="F7" s="39"/>
      <c r="G7" s="126" t="s">
        <v>419</v>
      </c>
    </row>
    <row r="8" s="1" customFormat="1" ht="99.6" customHeight="1" spans="1:7">
      <c r="A8" s="38">
        <v>2</v>
      </c>
      <c r="B8" s="126" t="s">
        <v>99</v>
      </c>
      <c r="C8" s="38" t="s">
        <v>93</v>
      </c>
      <c r="D8" s="74" t="s">
        <v>1048</v>
      </c>
      <c r="E8" s="127"/>
      <c r="F8" s="39"/>
      <c r="G8" s="126" t="s">
        <v>101</v>
      </c>
    </row>
    <row r="9" s="1" customFormat="1" ht="74.85" customHeight="1" spans="1:7">
      <c r="A9" s="38">
        <v>3</v>
      </c>
      <c r="B9" s="126" t="s">
        <v>421</v>
      </c>
      <c r="C9" s="38" t="s">
        <v>93</v>
      </c>
      <c r="D9" s="128" t="s">
        <v>1049</v>
      </c>
      <c r="E9" s="127"/>
      <c r="F9" s="39"/>
      <c r="G9" s="126" t="s">
        <v>423</v>
      </c>
    </row>
    <row r="10" s="1" customFormat="1" ht="22.35" customHeight="1" spans="1:7">
      <c r="A10" s="123"/>
      <c r="B10" s="29" t="s">
        <v>102</v>
      </c>
      <c r="C10" s="123"/>
      <c r="D10" s="124"/>
      <c r="E10" s="127"/>
      <c r="F10" s="39"/>
      <c r="G10" s="29"/>
    </row>
    <row r="11" s="1" customFormat="1" ht="154.35" customHeight="1" spans="1:7">
      <c r="A11" s="38">
        <v>4</v>
      </c>
      <c r="B11" s="126" t="s">
        <v>840</v>
      </c>
      <c r="C11" s="38" t="s">
        <v>105</v>
      </c>
      <c r="D11" s="129">
        <v>792</v>
      </c>
      <c r="E11" s="127"/>
      <c r="F11" s="39"/>
      <c r="G11" s="36" t="s">
        <v>1050</v>
      </c>
    </row>
    <row r="12" s="1" customFormat="1" ht="27.95" customHeight="1" spans="1:7">
      <c r="A12" s="123"/>
      <c r="B12" s="29" t="s">
        <v>120</v>
      </c>
      <c r="C12" s="123"/>
      <c r="D12" s="124"/>
      <c r="E12" s="127"/>
      <c r="F12" s="39"/>
      <c r="G12" s="29"/>
    </row>
    <row r="13" s="1" customFormat="1" ht="43.35" customHeight="1" spans="1:7">
      <c r="A13" s="38">
        <v>5</v>
      </c>
      <c r="B13" s="126" t="s">
        <v>122</v>
      </c>
      <c r="C13" s="38" t="s">
        <v>93</v>
      </c>
      <c r="D13" s="74" t="s">
        <v>1051</v>
      </c>
      <c r="E13" s="127"/>
      <c r="F13" s="39"/>
      <c r="G13" s="36" t="s">
        <v>1052</v>
      </c>
    </row>
    <row r="14" s="1" customFormat="1" ht="47.1" customHeight="1" spans="1:7">
      <c r="A14" s="38">
        <v>6</v>
      </c>
      <c r="B14" s="126" t="s">
        <v>125</v>
      </c>
      <c r="C14" s="38" t="s">
        <v>93</v>
      </c>
      <c r="D14" s="74" t="s">
        <v>1053</v>
      </c>
      <c r="E14" s="127"/>
      <c r="F14" s="39"/>
      <c r="G14" s="36" t="s">
        <v>1054</v>
      </c>
    </row>
    <row r="15" s="1" customFormat="1" ht="47.1" customHeight="1" spans="1:7">
      <c r="A15" s="38">
        <v>7</v>
      </c>
      <c r="B15" s="126" t="s">
        <v>128</v>
      </c>
      <c r="C15" s="38" t="s">
        <v>93</v>
      </c>
      <c r="D15" s="74" t="s">
        <v>1055</v>
      </c>
      <c r="E15" s="127"/>
      <c r="F15" s="39"/>
      <c r="G15" s="36" t="s">
        <v>1056</v>
      </c>
    </row>
    <row r="16" s="1" customFormat="1" ht="47.1" customHeight="1" spans="1:7">
      <c r="A16" s="38">
        <v>8</v>
      </c>
      <c r="B16" s="126" t="s">
        <v>956</v>
      </c>
      <c r="C16" s="38" t="s">
        <v>93</v>
      </c>
      <c r="D16" s="74" t="s">
        <v>1057</v>
      </c>
      <c r="E16" s="127"/>
      <c r="F16" s="39"/>
      <c r="G16" s="126" t="s">
        <v>847</v>
      </c>
    </row>
    <row r="17" s="1" customFormat="1" ht="47.1" customHeight="1" spans="1:9">
      <c r="A17" s="38">
        <v>9</v>
      </c>
      <c r="B17" s="126" t="s">
        <v>130</v>
      </c>
      <c r="C17" s="38" t="s">
        <v>93</v>
      </c>
      <c r="D17" s="74" t="s">
        <v>1058</v>
      </c>
      <c r="E17" s="127"/>
      <c r="F17" s="39"/>
      <c r="G17" s="126" t="s">
        <v>959</v>
      </c>
    </row>
    <row r="18" s="1" customFormat="1" ht="47.1" customHeight="1" spans="1:9">
      <c r="A18" s="38">
        <v>10</v>
      </c>
      <c r="B18" s="72" t="s">
        <v>1059</v>
      </c>
      <c r="C18" s="38" t="s">
        <v>93</v>
      </c>
      <c r="D18" s="74" t="s">
        <v>1060</v>
      </c>
      <c r="E18" s="127"/>
      <c r="F18" s="39"/>
      <c r="G18" s="126" t="s">
        <v>959</v>
      </c>
    </row>
    <row r="19" s="1" customFormat="1" ht="47.1" customHeight="1" spans="1:9">
      <c r="A19" s="38">
        <v>11</v>
      </c>
      <c r="B19" s="126" t="s">
        <v>136</v>
      </c>
      <c r="C19" s="38" t="s">
        <v>93</v>
      </c>
      <c r="D19" s="74" t="s">
        <v>1061</v>
      </c>
      <c r="E19" s="127"/>
      <c r="F19" s="39"/>
      <c r="G19" s="126" t="s">
        <v>961</v>
      </c>
    </row>
    <row r="20" s="1" customFormat="1" ht="33" customHeight="1" spans="1:9">
      <c r="A20" s="38">
        <v>12</v>
      </c>
      <c r="B20" s="126" t="s">
        <v>189</v>
      </c>
      <c r="C20" s="38" t="s">
        <v>190</v>
      </c>
      <c r="D20" s="74" t="s">
        <v>1062</v>
      </c>
      <c r="E20" s="127"/>
      <c r="F20" s="39"/>
      <c r="G20" s="126" t="s">
        <v>849</v>
      </c>
    </row>
    <row r="21" s="1" customFormat="1" ht="33" customHeight="1" spans="1:9">
      <c r="A21" s="38">
        <v>13</v>
      </c>
      <c r="B21" s="126" t="s">
        <v>189</v>
      </c>
      <c r="C21" s="38" t="s">
        <v>190</v>
      </c>
      <c r="D21" s="74">
        <v>18.756</v>
      </c>
      <c r="E21" s="127"/>
      <c r="F21" s="39"/>
      <c r="G21" s="126" t="s">
        <v>851</v>
      </c>
    </row>
    <row r="22" s="1" customFormat="1" ht="33" customHeight="1" spans="1:9">
      <c r="A22" s="38">
        <v>14</v>
      </c>
      <c r="B22" s="126" t="s">
        <v>189</v>
      </c>
      <c r="C22" s="38" t="s">
        <v>190</v>
      </c>
      <c r="D22" s="74">
        <v>45.385</v>
      </c>
      <c r="E22" s="127"/>
      <c r="F22" s="39"/>
      <c r="G22" s="126" t="s">
        <v>853</v>
      </c>
    </row>
    <row r="23" s="1" customFormat="1" ht="33" customHeight="1" spans="1:9">
      <c r="A23" s="38">
        <v>15</v>
      </c>
      <c r="B23" s="126" t="s">
        <v>200</v>
      </c>
      <c r="C23" s="38" t="s">
        <v>201</v>
      </c>
      <c r="D23" s="74" t="s">
        <v>1063</v>
      </c>
      <c r="E23" s="127"/>
      <c r="F23" s="39"/>
      <c r="G23" s="126" t="s">
        <v>855</v>
      </c>
    </row>
    <row r="24" s="1" customFormat="1" ht="47.1" customHeight="1" spans="1:9">
      <c r="A24" s="38">
        <v>16</v>
      </c>
      <c r="B24" s="126" t="s">
        <v>628</v>
      </c>
      <c r="C24" s="38" t="s">
        <v>201</v>
      </c>
      <c r="D24" s="74" t="s">
        <v>967</v>
      </c>
      <c r="E24" s="127"/>
      <c r="F24" s="39"/>
      <c r="G24" s="126" t="s">
        <v>857</v>
      </c>
    </row>
    <row r="25" s="1" customFormat="1" ht="25.35" customHeight="1" spans="1:9">
      <c r="A25" s="38"/>
      <c r="B25" s="29" t="s">
        <v>858</v>
      </c>
      <c r="C25" s="123"/>
      <c r="D25" s="124"/>
      <c r="E25" s="127"/>
      <c r="F25" s="39"/>
      <c r="G25" s="29"/>
    </row>
    <row r="26" s="1" customFormat="1" ht="25.35" customHeight="1" spans="1:9">
      <c r="A26" s="38">
        <v>17</v>
      </c>
      <c r="B26" s="126" t="s">
        <v>859</v>
      </c>
      <c r="C26" s="38" t="s">
        <v>118</v>
      </c>
      <c r="D26" s="74" t="s">
        <v>1064</v>
      </c>
      <c r="E26" s="127"/>
      <c r="F26" s="39"/>
      <c r="G26" s="126" t="s">
        <v>861</v>
      </c>
    </row>
    <row r="27" s="1" customFormat="1" ht="25.35" customHeight="1" spans="1:9">
      <c r="A27" s="38"/>
      <c r="B27" s="29" t="s">
        <v>241</v>
      </c>
      <c r="C27" s="123"/>
      <c r="D27" s="124"/>
      <c r="E27" s="127"/>
      <c r="F27" s="39"/>
      <c r="G27" s="29"/>
    </row>
    <row r="28" s="1" customFormat="1" ht="36" customHeight="1" spans="1:9">
      <c r="A28" s="38">
        <v>18</v>
      </c>
      <c r="B28" s="93" t="s">
        <v>970</v>
      </c>
      <c r="C28" s="38" t="s">
        <v>118</v>
      </c>
      <c r="D28" s="74" t="s">
        <v>1065</v>
      </c>
      <c r="E28" s="127"/>
      <c r="F28" s="39"/>
      <c r="G28" s="36" t="s">
        <v>972</v>
      </c>
    </row>
    <row r="29" s="1" customFormat="1" ht="57.2" customHeight="1" spans="1:9">
      <c r="A29" s="38">
        <v>19</v>
      </c>
      <c r="B29" s="126" t="s">
        <v>973</v>
      </c>
      <c r="C29" s="38" t="s">
        <v>105</v>
      </c>
      <c r="D29" s="74" t="s">
        <v>1066</v>
      </c>
      <c r="E29" s="127"/>
      <c r="F29" s="39"/>
      <c r="G29" s="126" t="s">
        <v>975</v>
      </c>
    </row>
    <row r="30" s="2" customFormat="1" ht="29.1" customHeight="1" spans="1:9">
      <c r="A30" s="94" t="s">
        <v>20</v>
      </c>
      <c r="B30" s="142" t="s">
        <v>312</v>
      </c>
      <c r="C30" s="143"/>
      <c r="D30" s="143"/>
      <c r="E30" s="143"/>
      <c r="F30" s="39"/>
      <c r="G30" s="144"/>
      <c r="I30" s="1"/>
    </row>
    <row r="31" s="1" customFormat="1" ht="20.25" customHeight="1" spans="1:9">
      <c r="A31" s="100"/>
      <c r="B31" s="145" t="s">
        <v>317</v>
      </c>
      <c r="C31" s="30"/>
      <c r="D31" s="146"/>
      <c r="E31" s="33"/>
      <c r="F31" s="39"/>
      <c r="G31" s="34"/>
    </row>
    <row r="32" s="1" customFormat="1" ht="40" customHeight="1" spans="1:9">
      <c r="A32" s="107">
        <v>1</v>
      </c>
      <c r="B32" s="108" t="s">
        <v>318</v>
      </c>
      <c r="C32" s="30" t="s">
        <v>105</v>
      </c>
      <c r="D32" s="109">
        <v>84</v>
      </c>
      <c r="E32" s="127"/>
      <c r="F32" s="39"/>
      <c r="G32" s="46" t="s">
        <v>884</v>
      </c>
    </row>
    <row r="33" s="1" customFormat="1" ht="40" customHeight="1" spans="1:7">
      <c r="A33" s="107">
        <v>2</v>
      </c>
      <c r="B33" s="108" t="s">
        <v>321</v>
      </c>
      <c r="C33" s="30" t="s">
        <v>105</v>
      </c>
      <c r="D33" s="109">
        <v>89.55</v>
      </c>
      <c r="E33" s="127"/>
      <c r="F33" s="39"/>
      <c r="G33" s="46" t="s">
        <v>322</v>
      </c>
    </row>
    <row r="34" s="1" customFormat="1" ht="40" customHeight="1" spans="1:7">
      <c r="A34" s="107">
        <v>3</v>
      </c>
      <c r="B34" s="108" t="s">
        <v>886</v>
      </c>
      <c r="C34" s="30" t="s">
        <v>332</v>
      </c>
      <c r="D34" s="119" t="s">
        <v>95</v>
      </c>
      <c r="E34" s="127"/>
      <c r="F34" s="39"/>
      <c r="G34" s="46" t="s">
        <v>333</v>
      </c>
    </row>
    <row r="35" s="1" customFormat="1" ht="40" customHeight="1" spans="1:7">
      <c r="A35" s="107">
        <v>4</v>
      </c>
      <c r="B35" s="108" t="s">
        <v>590</v>
      </c>
      <c r="C35" s="30" t="s">
        <v>332</v>
      </c>
      <c r="D35" s="119" t="s">
        <v>116</v>
      </c>
      <c r="E35" s="127"/>
      <c r="F35" s="39"/>
      <c r="G35" s="46" t="s">
        <v>333</v>
      </c>
    </row>
    <row r="36" s="1" customFormat="1" ht="20.25" customHeight="1" spans="1:7">
      <c r="A36" s="107"/>
      <c r="B36" s="45" t="s">
        <v>341</v>
      </c>
      <c r="C36" s="30"/>
      <c r="D36" s="119"/>
      <c r="E36" s="127"/>
      <c r="F36" s="39"/>
      <c r="G36" s="108"/>
    </row>
    <row r="37" s="1" customFormat="1" ht="72" customHeight="1" spans="1:7">
      <c r="A37" s="107">
        <v>5</v>
      </c>
      <c r="B37" s="108" t="s">
        <v>411</v>
      </c>
      <c r="C37" s="30" t="s">
        <v>105</v>
      </c>
      <c r="D37" s="119" t="s">
        <v>1067</v>
      </c>
      <c r="E37" s="127"/>
      <c r="F37" s="39"/>
      <c r="G37" s="46" t="s">
        <v>945</v>
      </c>
    </row>
    <row r="38" s="1" customFormat="1" ht="39" customHeight="1" spans="1:7">
      <c r="A38" s="107">
        <v>6</v>
      </c>
      <c r="B38" s="108" t="s">
        <v>889</v>
      </c>
      <c r="C38" s="30" t="s">
        <v>201</v>
      </c>
      <c r="D38" s="119" t="s">
        <v>114</v>
      </c>
      <c r="E38" s="127"/>
      <c r="F38" s="39"/>
      <c r="G38" s="46" t="s">
        <v>890</v>
      </c>
    </row>
    <row r="39" s="1" customFormat="1" ht="21" customHeight="1" spans="1:7">
      <c r="A39" s="107"/>
      <c r="B39" s="45" t="s">
        <v>891</v>
      </c>
      <c r="C39" s="30"/>
      <c r="D39" s="119"/>
      <c r="E39" s="127"/>
      <c r="F39" s="39"/>
      <c r="G39" s="108"/>
    </row>
    <row r="40" s="1" customFormat="1" ht="72" customHeight="1" spans="1:7">
      <c r="A40" s="107">
        <v>7</v>
      </c>
      <c r="B40" s="108" t="s">
        <v>892</v>
      </c>
      <c r="C40" s="30" t="s">
        <v>105</v>
      </c>
      <c r="D40" s="119" t="s">
        <v>1068</v>
      </c>
      <c r="E40" s="127"/>
      <c r="F40" s="39"/>
      <c r="G40" s="46" t="s">
        <v>894</v>
      </c>
    </row>
    <row r="41" s="1" customFormat="1" ht="72" customHeight="1" spans="1:7">
      <c r="A41" s="107">
        <v>8</v>
      </c>
      <c r="B41" s="108" t="s">
        <v>895</v>
      </c>
      <c r="C41" s="30" t="s">
        <v>105</v>
      </c>
      <c r="D41" s="119" t="s">
        <v>1068</v>
      </c>
      <c r="E41" s="127"/>
      <c r="F41" s="39"/>
      <c r="G41" s="46" t="s">
        <v>896</v>
      </c>
    </row>
    <row r="42" s="1" customFormat="1" ht="72" customHeight="1" spans="1:7">
      <c r="A42" s="107">
        <v>9</v>
      </c>
      <c r="B42" s="108" t="s">
        <v>897</v>
      </c>
      <c r="C42" s="30" t="s">
        <v>105</v>
      </c>
      <c r="D42" s="119" t="s">
        <v>1069</v>
      </c>
      <c r="E42" s="127"/>
      <c r="F42" s="39"/>
      <c r="G42" s="46" t="s">
        <v>896</v>
      </c>
    </row>
    <row r="43" s="1" customFormat="1" ht="72" customHeight="1" spans="1:7">
      <c r="A43" s="107">
        <v>10</v>
      </c>
      <c r="B43" s="108" t="s">
        <v>899</v>
      </c>
      <c r="C43" s="30" t="s">
        <v>105</v>
      </c>
      <c r="D43" s="119" t="s">
        <v>1069</v>
      </c>
      <c r="E43" s="127"/>
      <c r="F43" s="39"/>
      <c r="G43" s="46" t="s">
        <v>896</v>
      </c>
    </row>
    <row r="44" s="1" customFormat="1" ht="55" customHeight="1" spans="1:7">
      <c r="A44" s="107">
        <v>11</v>
      </c>
      <c r="B44" s="108" t="s">
        <v>900</v>
      </c>
      <c r="C44" s="47" t="s">
        <v>118</v>
      </c>
      <c r="D44" s="119" t="s">
        <v>1070</v>
      </c>
      <c r="E44" s="127"/>
      <c r="F44" s="39"/>
      <c r="G44" s="46" t="s">
        <v>902</v>
      </c>
    </row>
    <row r="45" s="1" customFormat="1" ht="52" customHeight="1" spans="1:7">
      <c r="A45" s="107">
        <v>12</v>
      </c>
      <c r="B45" s="108" t="s">
        <v>903</v>
      </c>
      <c r="C45" s="30" t="s">
        <v>904</v>
      </c>
      <c r="D45" s="119" t="s">
        <v>1071</v>
      </c>
      <c r="E45" s="127"/>
      <c r="F45" s="39"/>
      <c r="G45" s="46" t="s">
        <v>906</v>
      </c>
    </row>
    <row r="46" s="1" customFormat="1" ht="52" customHeight="1" spans="1:7">
      <c r="A46" s="107">
        <v>13</v>
      </c>
      <c r="B46" s="108" t="s">
        <v>907</v>
      </c>
      <c r="C46" s="30" t="s">
        <v>904</v>
      </c>
      <c r="D46" s="119" t="s">
        <v>1071</v>
      </c>
      <c r="E46" s="127"/>
      <c r="F46" s="39"/>
      <c r="G46" s="46" t="s">
        <v>908</v>
      </c>
    </row>
    <row r="47" s="1" customFormat="1" ht="52" customHeight="1" spans="1:7">
      <c r="A47" s="107">
        <v>14</v>
      </c>
      <c r="B47" s="108" t="s">
        <v>909</v>
      </c>
      <c r="C47" s="30" t="s">
        <v>904</v>
      </c>
      <c r="D47" s="119" t="s">
        <v>1071</v>
      </c>
      <c r="E47" s="127"/>
      <c r="F47" s="39"/>
      <c r="G47" s="46" t="s">
        <v>910</v>
      </c>
    </row>
    <row r="48" s="1" customFormat="1" ht="52" customHeight="1" spans="1:7">
      <c r="A48" s="107">
        <v>15</v>
      </c>
      <c r="B48" s="108" t="s">
        <v>911</v>
      </c>
      <c r="C48" s="30" t="s">
        <v>201</v>
      </c>
      <c r="D48" s="119" t="s">
        <v>98</v>
      </c>
      <c r="E48" s="127"/>
      <c r="F48" s="39"/>
      <c r="G48" s="46" t="s">
        <v>912</v>
      </c>
    </row>
    <row r="49" s="1" customFormat="1" ht="52" customHeight="1" spans="1:7">
      <c r="A49" s="107">
        <v>16</v>
      </c>
      <c r="B49" s="108" t="s">
        <v>911</v>
      </c>
      <c r="C49" s="30" t="s">
        <v>201</v>
      </c>
      <c r="D49" s="119" t="s">
        <v>98</v>
      </c>
      <c r="E49" s="127"/>
      <c r="F49" s="39"/>
      <c r="G49" s="46" t="s">
        <v>913</v>
      </c>
    </row>
    <row r="50" s="1" customFormat="1" ht="64" customHeight="1" spans="1:7">
      <c r="A50" s="107">
        <v>17</v>
      </c>
      <c r="B50" s="108" t="s">
        <v>911</v>
      </c>
      <c r="C50" s="30" t="s">
        <v>201</v>
      </c>
      <c r="D50" s="119" t="s">
        <v>95</v>
      </c>
      <c r="E50" s="127"/>
      <c r="F50" s="39"/>
      <c r="G50" s="46" t="s">
        <v>914</v>
      </c>
    </row>
    <row r="51" s="1" customFormat="1" ht="52" customHeight="1" spans="1:7">
      <c r="A51" s="107">
        <v>18</v>
      </c>
      <c r="B51" s="108" t="s">
        <v>915</v>
      </c>
      <c r="C51" s="30" t="s">
        <v>201</v>
      </c>
      <c r="D51" s="119" t="s">
        <v>98</v>
      </c>
      <c r="E51" s="127"/>
      <c r="F51" s="39"/>
      <c r="G51" s="46" t="s">
        <v>916</v>
      </c>
    </row>
    <row r="52" s="1" customFormat="1" ht="52" customHeight="1" spans="1:7">
      <c r="A52" s="107">
        <v>19</v>
      </c>
      <c r="B52" s="108" t="s">
        <v>917</v>
      </c>
      <c r="C52" s="30" t="s">
        <v>201</v>
      </c>
      <c r="D52" s="119" t="s">
        <v>98</v>
      </c>
      <c r="E52" s="127"/>
      <c r="F52" s="39"/>
      <c r="G52" s="46" t="s">
        <v>916</v>
      </c>
    </row>
    <row r="53" s="1" customFormat="1" ht="52" customHeight="1" spans="1:7">
      <c r="A53" s="107">
        <v>20</v>
      </c>
      <c r="B53" s="108" t="s">
        <v>918</v>
      </c>
      <c r="C53" s="30" t="s">
        <v>201</v>
      </c>
      <c r="D53" s="119" t="s">
        <v>98</v>
      </c>
      <c r="E53" s="127"/>
      <c r="F53" s="39"/>
      <c r="G53" s="46" t="s">
        <v>919</v>
      </c>
    </row>
    <row r="54" s="1" customFormat="1" ht="81.75" customHeight="1" spans="1:7">
      <c r="A54" s="107">
        <v>21</v>
      </c>
      <c r="B54" s="108" t="s">
        <v>920</v>
      </c>
      <c r="C54" s="30" t="s">
        <v>345</v>
      </c>
      <c r="D54" s="119" t="s">
        <v>98</v>
      </c>
      <c r="E54" s="127"/>
      <c r="F54" s="39"/>
      <c r="G54" s="46" t="s">
        <v>921</v>
      </c>
    </row>
    <row r="55" s="1" customFormat="1" ht="81.75" customHeight="1" spans="1:7">
      <c r="A55" s="107">
        <v>22</v>
      </c>
      <c r="B55" s="108" t="s">
        <v>920</v>
      </c>
      <c r="C55" s="30" t="s">
        <v>345</v>
      </c>
      <c r="D55" s="119" t="s">
        <v>98</v>
      </c>
      <c r="E55" s="127"/>
      <c r="F55" s="39"/>
      <c r="G55" s="46" t="s">
        <v>922</v>
      </c>
    </row>
    <row r="56" s="1" customFormat="1" ht="45" customHeight="1" spans="1:7">
      <c r="A56" s="107">
        <v>23</v>
      </c>
      <c r="B56" s="108" t="s">
        <v>356</v>
      </c>
      <c r="C56" s="30" t="s">
        <v>201</v>
      </c>
      <c r="D56" s="119" t="s">
        <v>98</v>
      </c>
      <c r="E56" s="127"/>
      <c r="F56" s="39"/>
      <c r="G56" s="46" t="s">
        <v>923</v>
      </c>
    </row>
    <row r="57" s="1" customFormat="1" ht="20.25" customHeight="1" spans="1:7">
      <c r="A57" s="107"/>
      <c r="B57" s="45" t="s">
        <v>361</v>
      </c>
      <c r="C57" s="30"/>
      <c r="D57" s="119"/>
      <c r="E57" s="127"/>
      <c r="F57" s="39"/>
      <c r="G57" s="108"/>
    </row>
    <row r="58" s="1" customFormat="1" ht="43" customHeight="1" spans="1:7">
      <c r="A58" s="107">
        <v>24</v>
      </c>
      <c r="B58" s="108" t="s">
        <v>594</v>
      </c>
      <c r="C58" s="30" t="s">
        <v>105</v>
      </c>
      <c r="D58" s="119" t="s">
        <v>1072</v>
      </c>
      <c r="E58" s="127"/>
      <c r="F58" s="39"/>
      <c r="G58" s="46" t="s">
        <v>596</v>
      </c>
    </row>
    <row r="59" s="1" customFormat="1" ht="20.25" customHeight="1" spans="1:7">
      <c r="A59" s="107"/>
      <c r="B59" s="45" t="s">
        <v>363</v>
      </c>
      <c r="C59" s="30"/>
      <c r="D59" s="119"/>
      <c r="E59" s="127"/>
      <c r="F59" s="39"/>
      <c r="G59" s="108"/>
    </row>
    <row r="60" s="1" customFormat="1" ht="37" customHeight="1" spans="1:7">
      <c r="A60" s="107">
        <v>25</v>
      </c>
      <c r="B60" s="108" t="s">
        <v>594</v>
      </c>
      <c r="C60" s="30" t="s">
        <v>105</v>
      </c>
      <c r="D60" s="122" t="s">
        <v>1073</v>
      </c>
      <c r="E60" s="127"/>
      <c r="F60" s="39"/>
      <c r="G60" s="46" t="s">
        <v>596</v>
      </c>
    </row>
    <row r="61" s="2" customFormat="1" ht="38.1" customHeight="1" spans="1:7">
      <c r="A61" s="43" t="s">
        <v>365</v>
      </c>
      <c r="B61" s="43"/>
      <c r="C61" s="43"/>
      <c r="D61" s="43"/>
      <c r="E61" s="43"/>
      <c r="F61" s="44"/>
      <c r="G61" s="20"/>
    </row>
  </sheetData>
  <sheetProtection formatCells="0" insertHyperlinks="0" autoFilter="0"/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>
    <pageSetUpPr fitToPage="1"/>
  </sheetPr>
  <dimension ref="A1:I61"/>
  <sheetViews>
    <sheetView view="pageBreakPreview" zoomScaleNormal="100" workbookViewId="0">
      <pane ySplit="4" topLeftCell="A56" activePane="bottomLeft" state="frozen"/>
      <selection/>
      <selection pane="bottomLeft" activeCell="F61" sqref="F61"/>
    </sheetView>
  </sheetViews>
  <sheetFormatPr defaultColWidth="9" defaultRowHeight="15.6"/>
  <cols>
    <col min="1" max="1" width="7.62962962962963" style="3" customWidth="1"/>
    <col min="2" max="2" width="25.6296296296296" style="4" customWidth="1"/>
    <col min="3" max="3" width="8.62962962962963" style="5" customWidth="1"/>
    <col min="4" max="4" width="8.75" style="6" customWidth="1"/>
    <col min="5" max="5" width="8.96296296296296" style="7" customWidth="1"/>
    <col min="6" max="6" width="12.6666666666667" style="7" customWidth="1"/>
    <col min="7" max="7" width="49.7777777777778" style="4" customWidth="1"/>
    <col min="8" max="8" width="12" style="8"/>
    <col min="9" max="16384" width="9" style="8"/>
  </cols>
  <sheetData>
    <row r="1" ht="39" customHeight="1" spans="1:7">
      <c r="A1" s="83" t="s">
        <v>1074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1075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23.85" customHeight="1" spans="1:7">
      <c r="A6" s="123"/>
      <c r="B6" s="29" t="s">
        <v>90</v>
      </c>
      <c r="C6" s="123"/>
      <c r="D6" s="124"/>
      <c r="E6" s="125"/>
      <c r="F6" s="125"/>
      <c r="G6" s="29"/>
    </row>
    <row r="7" s="1" customFormat="1" ht="69" customHeight="1" spans="1:7">
      <c r="A7" s="38">
        <v>1</v>
      </c>
      <c r="B7" s="126" t="s">
        <v>96</v>
      </c>
      <c r="C7" s="38" t="s">
        <v>93</v>
      </c>
      <c r="D7" s="74" t="s">
        <v>1076</v>
      </c>
      <c r="E7" s="127"/>
      <c r="F7" s="39"/>
      <c r="G7" s="126" t="s">
        <v>419</v>
      </c>
    </row>
    <row r="8" s="1" customFormat="1" ht="87" customHeight="1" spans="1:7">
      <c r="A8" s="38">
        <v>2</v>
      </c>
      <c r="B8" s="126" t="s">
        <v>99</v>
      </c>
      <c r="C8" s="38" t="s">
        <v>93</v>
      </c>
      <c r="D8" s="74" t="s">
        <v>1077</v>
      </c>
      <c r="E8" s="127"/>
      <c r="F8" s="39"/>
      <c r="G8" s="126" t="s">
        <v>101</v>
      </c>
    </row>
    <row r="9" s="1" customFormat="1" ht="58" customHeight="1" spans="1:7">
      <c r="A9" s="38">
        <v>3</v>
      </c>
      <c r="B9" s="126" t="s">
        <v>421</v>
      </c>
      <c r="C9" s="38" t="s">
        <v>93</v>
      </c>
      <c r="D9" s="128" t="s">
        <v>1078</v>
      </c>
      <c r="E9" s="127"/>
      <c r="F9" s="39"/>
      <c r="G9" s="126" t="s">
        <v>423</v>
      </c>
    </row>
    <row r="10" s="1" customFormat="1" ht="22.35" customHeight="1" spans="1:7">
      <c r="A10" s="123"/>
      <c r="B10" s="29" t="s">
        <v>102</v>
      </c>
      <c r="C10" s="123"/>
      <c r="D10" s="124"/>
      <c r="E10" s="127"/>
      <c r="F10" s="39"/>
      <c r="G10" s="29"/>
    </row>
    <row r="11" s="1" customFormat="1" ht="154.35" customHeight="1" spans="1:7">
      <c r="A11" s="38">
        <v>4</v>
      </c>
      <c r="B11" s="126" t="s">
        <v>840</v>
      </c>
      <c r="C11" s="38" t="s">
        <v>105</v>
      </c>
      <c r="D11" s="129">
        <v>576</v>
      </c>
      <c r="E11" s="127"/>
      <c r="F11" s="39"/>
      <c r="G11" s="36" t="s">
        <v>1050</v>
      </c>
    </row>
    <row r="12" s="1" customFormat="1" ht="27.95" customHeight="1" spans="1:7">
      <c r="A12" s="123"/>
      <c r="B12" s="29" t="s">
        <v>120</v>
      </c>
      <c r="C12" s="123"/>
      <c r="D12" s="124"/>
      <c r="E12" s="127"/>
      <c r="F12" s="39"/>
      <c r="G12" s="29"/>
    </row>
    <row r="13" s="1" customFormat="1" ht="43.35" customHeight="1" spans="1:7">
      <c r="A13" s="38">
        <v>5</v>
      </c>
      <c r="B13" s="126" t="s">
        <v>122</v>
      </c>
      <c r="C13" s="38" t="s">
        <v>93</v>
      </c>
      <c r="D13" s="74" t="s">
        <v>1079</v>
      </c>
      <c r="E13" s="127"/>
      <c r="F13" s="39"/>
      <c r="G13" s="36" t="s">
        <v>842</v>
      </c>
    </row>
    <row r="14" s="1" customFormat="1" ht="47.1" customHeight="1" spans="1:7">
      <c r="A14" s="38">
        <v>6</v>
      </c>
      <c r="B14" s="126" t="s">
        <v>125</v>
      </c>
      <c r="C14" s="38" t="s">
        <v>93</v>
      </c>
      <c r="D14" s="74" t="s">
        <v>1080</v>
      </c>
      <c r="E14" s="127"/>
      <c r="F14" s="39"/>
      <c r="G14" s="36" t="s">
        <v>844</v>
      </c>
    </row>
    <row r="15" s="1" customFormat="1" ht="47.1" customHeight="1" spans="1:7">
      <c r="A15" s="38">
        <v>7</v>
      </c>
      <c r="B15" s="126" t="s">
        <v>128</v>
      </c>
      <c r="C15" s="38" t="s">
        <v>93</v>
      </c>
      <c r="D15" s="74" t="s">
        <v>1081</v>
      </c>
      <c r="E15" s="127"/>
      <c r="F15" s="39"/>
      <c r="G15" s="93" t="s">
        <v>844</v>
      </c>
    </row>
    <row r="16" s="1" customFormat="1" ht="47.1" customHeight="1" spans="1:7">
      <c r="A16" s="38">
        <v>8</v>
      </c>
      <c r="B16" s="126" t="s">
        <v>956</v>
      </c>
      <c r="C16" s="38" t="s">
        <v>93</v>
      </c>
      <c r="D16" s="74" t="s">
        <v>1082</v>
      </c>
      <c r="E16" s="127"/>
      <c r="F16" s="39"/>
      <c r="G16" s="126" t="s">
        <v>847</v>
      </c>
    </row>
    <row r="17" s="1" customFormat="1" ht="47.1" customHeight="1" spans="1:9">
      <c r="A17" s="38">
        <v>9</v>
      </c>
      <c r="B17" s="126" t="s">
        <v>130</v>
      </c>
      <c r="C17" s="38" t="s">
        <v>93</v>
      </c>
      <c r="D17" s="74" t="s">
        <v>1083</v>
      </c>
      <c r="E17" s="127"/>
      <c r="F17" s="39"/>
      <c r="G17" s="126" t="s">
        <v>959</v>
      </c>
    </row>
    <row r="18" s="1" customFormat="1" ht="47.1" customHeight="1" spans="1:9">
      <c r="A18" s="38">
        <v>10</v>
      </c>
      <c r="B18" s="72" t="s">
        <v>1059</v>
      </c>
      <c r="C18" s="38" t="s">
        <v>93</v>
      </c>
      <c r="D18" s="74" t="s">
        <v>1084</v>
      </c>
      <c r="E18" s="127"/>
      <c r="F18" s="39"/>
      <c r="G18" s="126" t="s">
        <v>959</v>
      </c>
    </row>
    <row r="19" s="1" customFormat="1" ht="47.1" customHeight="1" spans="1:9">
      <c r="A19" s="38">
        <v>11</v>
      </c>
      <c r="B19" s="126" t="s">
        <v>136</v>
      </c>
      <c r="C19" s="38" t="s">
        <v>93</v>
      </c>
      <c r="D19" s="74" t="s">
        <v>1085</v>
      </c>
      <c r="E19" s="127"/>
      <c r="F19" s="39"/>
      <c r="G19" s="126" t="s">
        <v>961</v>
      </c>
    </row>
    <row r="20" s="1" customFormat="1" ht="47.1" customHeight="1" spans="1:9">
      <c r="A20" s="38">
        <v>12</v>
      </c>
      <c r="B20" s="126" t="s">
        <v>189</v>
      </c>
      <c r="C20" s="38" t="s">
        <v>190</v>
      </c>
      <c r="D20" s="74" t="s">
        <v>1086</v>
      </c>
      <c r="E20" s="127"/>
      <c r="F20" s="39"/>
      <c r="G20" s="126" t="s">
        <v>849</v>
      </c>
    </row>
    <row r="21" s="1" customFormat="1" ht="47.1" customHeight="1" spans="1:9">
      <c r="A21" s="38">
        <v>13</v>
      </c>
      <c r="B21" s="126" t="s">
        <v>189</v>
      </c>
      <c r="C21" s="38" t="s">
        <v>190</v>
      </c>
      <c r="D21" s="74">
        <v>13.63</v>
      </c>
      <c r="E21" s="127"/>
      <c r="F21" s="39"/>
      <c r="G21" s="126" t="s">
        <v>851</v>
      </c>
    </row>
    <row r="22" s="1" customFormat="1" ht="47.1" customHeight="1" spans="1:9">
      <c r="A22" s="38">
        <v>14</v>
      </c>
      <c r="B22" s="126" t="s">
        <v>189</v>
      </c>
      <c r="C22" s="38" t="s">
        <v>190</v>
      </c>
      <c r="D22" s="74">
        <v>32.982</v>
      </c>
      <c r="E22" s="127"/>
      <c r="F22" s="39"/>
      <c r="G22" s="126" t="s">
        <v>853</v>
      </c>
    </row>
    <row r="23" s="1" customFormat="1" ht="47.1" customHeight="1" spans="1:9">
      <c r="A23" s="38">
        <v>15</v>
      </c>
      <c r="B23" s="126" t="s">
        <v>200</v>
      </c>
      <c r="C23" s="38" t="s">
        <v>201</v>
      </c>
      <c r="D23" s="74" t="s">
        <v>1087</v>
      </c>
      <c r="E23" s="127"/>
      <c r="F23" s="39"/>
      <c r="G23" s="126" t="s">
        <v>855</v>
      </c>
    </row>
    <row r="24" s="1" customFormat="1" ht="47.1" customHeight="1" spans="1:9">
      <c r="A24" s="38">
        <v>16</v>
      </c>
      <c r="B24" s="126" t="s">
        <v>628</v>
      </c>
      <c r="C24" s="38" t="s">
        <v>201</v>
      </c>
      <c r="D24" s="74" t="s">
        <v>1088</v>
      </c>
      <c r="E24" s="127"/>
      <c r="F24" s="39"/>
      <c r="G24" s="126" t="s">
        <v>857</v>
      </c>
    </row>
    <row r="25" s="1" customFormat="1" ht="25.35" customHeight="1" spans="1:9">
      <c r="A25" s="38"/>
      <c r="B25" s="29" t="s">
        <v>858</v>
      </c>
      <c r="C25" s="123"/>
      <c r="D25" s="124"/>
      <c r="E25" s="127"/>
      <c r="F25" s="39"/>
      <c r="G25" s="29"/>
    </row>
    <row r="26" s="1" customFormat="1" ht="25.35" customHeight="1" spans="1:9">
      <c r="A26" s="38">
        <v>17</v>
      </c>
      <c r="B26" s="126" t="s">
        <v>859</v>
      </c>
      <c r="C26" s="38" t="s">
        <v>118</v>
      </c>
      <c r="D26" s="74" t="s">
        <v>1089</v>
      </c>
      <c r="E26" s="127"/>
      <c r="F26" s="39"/>
      <c r="G26" s="126" t="s">
        <v>861</v>
      </c>
    </row>
    <row r="27" s="1" customFormat="1" ht="25.35" customHeight="1" spans="1:9">
      <c r="A27" s="38"/>
      <c r="B27" s="29" t="s">
        <v>241</v>
      </c>
      <c r="C27" s="123"/>
      <c r="D27" s="124"/>
      <c r="E27" s="127"/>
      <c r="F27" s="39"/>
      <c r="G27" s="29"/>
    </row>
    <row r="28" s="1" customFormat="1" ht="85.7" customHeight="1" spans="1:9">
      <c r="A28" s="38">
        <v>18</v>
      </c>
      <c r="B28" s="93" t="s">
        <v>970</v>
      </c>
      <c r="C28" s="89" t="s">
        <v>118</v>
      </c>
      <c r="D28" s="92">
        <v>453.15</v>
      </c>
      <c r="E28" s="127"/>
      <c r="F28" s="39"/>
      <c r="G28" s="93" t="s">
        <v>972</v>
      </c>
    </row>
    <row r="29" s="1" customFormat="1" ht="76.5" customHeight="1" spans="1:9">
      <c r="A29" s="38">
        <v>19</v>
      </c>
      <c r="B29" s="90" t="s">
        <v>973</v>
      </c>
      <c r="C29" s="89" t="s">
        <v>105</v>
      </c>
      <c r="D29" s="92">
        <v>75.53</v>
      </c>
      <c r="E29" s="127"/>
      <c r="F29" s="39"/>
      <c r="G29" s="90" t="s">
        <v>975</v>
      </c>
    </row>
    <row r="30" s="2" customFormat="1" ht="29.1" customHeight="1" spans="1:9">
      <c r="A30" s="94" t="s">
        <v>20</v>
      </c>
      <c r="B30" s="142" t="s">
        <v>312</v>
      </c>
      <c r="C30" s="143"/>
      <c r="D30" s="143"/>
      <c r="E30" s="143"/>
      <c r="F30" s="39"/>
      <c r="G30" s="144"/>
      <c r="I30" s="1"/>
    </row>
    <row r="31" s="1" customFormat="1" ht="20.25" customHeight="1" spans="1:9">
      <c r="A31" s="107"/>
      <c r="B31" s="145" t="s">
        <v>313</v>
      </c>
      <c r="C31" s="30"/>
      <c r="D31" s="146"/>
      <c r="E31" s="33"/>
      <c r="F31" s="39"/>
      <c r="G31" s="34"/>
    </row>
    <row r="32" s="1" customFormat="1" ht="46" customHeight="1" spans="1:9">
      <c r="A32" s="107">
        <v>1</v>
      </c>
      <c r="B32" s="108" t="s">
        <v>318</v>
      </c>
      <c r="C32" s="30" t="s">
        <v>105</v>
      </c>
      <c r="D32" s="109">
        <v>61</v>
      </c>
      <c r="E32" s="127"/>
      <c r="F32" s="39"/>
      <c r="G32" s="46" t="s">
        <v>884</v>
      </c>
    </row>
    <row r="33" s="1" customFormat="1" ht="46" customHeight="1" spans="1:7">
      <c r="A33" s="107">
        <v>2</v>
      </c>
      <c r="B33" s="108" t="s">
        <v>321</v>
      </c>
      <c r="C33" s="30" t="s">
        <v>105</v>
      </c>
      <c r="D33" s="109">
        <v>65.03</v>
      </c>
      <c r="E33" s="127"/>
      <c r="F33" s="39"/>
      <c r="G33" s="46" t="s">
        <v>322</v>
      </c>
    </row>
    <row r="34" s="1" customFormat="1" ht="46" customHeight="1" spans="1:7">
      <c r="A34" s="107">
        <v>3</v>
      </c>
      <c r="B34" s="108" t="s">
        <v>886</v>
      </c>
      <c r="C34" s="30" t="s">
        <v>332</v>
      </c>
      <c r="D34" s="110">
        <v>1</v>
      </c>
      <c r="E34" s="127"/>
      <c r="F34" s="39"/>
      <c r="G34" s="46" t="s">
        <v>333</v>
      </c>
    </row>
    <row r="35" s="1" customFormat="1" ht="46" customHeight="1" spans="1:7">
      <c r="A35" s="107">
        <v>4</v>
      </c>
      <c r="B35" s="108" t="s">
        <v>590</v>
      </c>
      <c r="C35" s="30" t="s">
        <v>332</v>
      </c>
      <c r="D35" s="110">
        <v>6</v>
      </c>
      <c r="E35" s="127"/>
      <c r="F35" s="39"/>
      <c r="G35" s="46" t="s">
        <v>333</v>
      </c>
    </row>
    <row r="36" s="1" customFormat="1" ht="20.25" customHeight="1" spans="1:7">
      <c r="A36" s="107"/>
      <c r="B36" s="45" t="s">
        <v>341</v>
      </c>
      <c r="C36" s="30"/>
      <c r="D36" s="109"/>
      <c r="E36" s="127"/>
      <c r="F36" s="39"/>
      <c r="G36" s="108"/>
    </row>
    <row r="37" s="1" customFormat="1" ht="62" customHeight="1" spans="1:7">
      <c r="A37" s="107">
        <v>5</v>
      </c>
      <c r="B37" s="108" t="s">
        <v>411</v>
      </c>
      <c r="C37" s="30" t="s">
        <v>105</v>
      </c>
      <c r="D37" s="109">
        <v>46.85</v>
      </c>
      <c r="E37" s="127"/>
      <c r="F37" s="39"/>
      <c r="G37" s="46" t="s">
        <v>888</v>
      </c>
    </row>
    <row r="38" s="1" customFormat="1" ht="42" customHeight="1" spans="1:7">
      <c r="A38" s="107">
        <v>6</v>
      </c>
      <c r="B38" s="108" t="s">
        <v>889</v>
      </c>
      <c r="C38" s="30" t="s">
        <v>201</v>
      </c>
      <c r="D38" s="110">
        <v>5</v>
      </c>
      <c r="E38" s="127"/>
      <c r="F38" s="39"/>
      <c r="G38" s="46" t="s">
        <v>890</v>
      </c>
    </row>
    <row r="39" s="1" customFormat="1" ht="20.25" customHeight="1" spans="1:7">
      <c r="A39" s="107"/>
      <c r="B39" s="45" t="s">
        <v>891</v>
      </c>
      <c r="C39" s="30"/>
      <c r="D39" s="109"/>
      <c r="E39" s="127"/>
      <c r="F39" s="39"/>
      <c r="G39" s="108"/>
    </row>
    <row r="40" s="1" customFormat="1" ht="72" customHeight="1" spans="1:7">
      <c r="A40" s="107">
        <v>7</v>
      </c>
      <c r="B40" s="108" t="s">
        <v>892</v>
      </c>
      <c r="C40" s="30" t="s">
        <v>105</v>
      </c>
      <c r="D40" s="109">
        <v>51.48</v>
      </c>
      <c r="E40" s="127"/>
      <c r="F40" s="39"/>
      <c r="G40" s="46" t="s">
        <v>894</v>
      </c>
    </row>
    <row r="41" s="1" customFormat="1" ht="72" customHeight="1" spans="1:7">
      <c r="A41" s="107">
        <v>8</v>
      </c>
      <c r="B41" s="108" t="s">
        <v>895</v>
      </c>
      <c r="C41" s="30" t="s">
        <v>105</v>
      </c>
      <c r="D41" s="109">
        <v>51.48</v>
      </c>
      <c r="E41" s="127"/>
      <c r="F41" s="39"/>
      <c r="G41" s="46" t="s">
        <v>896</v>
      </c>
    </row>
    <row r="42" s="1" customFormat="1" ht="72" customHeight="1" spans="1:7">
      <c r="A42" s="107">
        <v>9</v>
      </c>
      <c r="B42" s="108" t="s">
        <v>897</v>
      </c>
      <c r="C42" s="30" t="s">
        <v>105</v>
      </c>
      <c r="D42" s="109">
        <v>5.49</v>
      </c>
      <c r="E42" s="127"/>
      <c r="F42" s="39"/>
      <c r="G42" s="46" t="s">
        <v>896</v>
      </c>
    </row>
    <row r="43" s="1" customFormat="1" ht="72" customHeight="1" spans="1:7">
      <c r="A43" s="107">
        <v>10</v>
      </c>
      <c r="B43" s="108" t="s">
        <v>899</v>
      </c>
      <c r="C43" s="30" t="s">
        <v>105</v>
      </c>
      <c r="D43" s="109">
        <v>5.49</v>
      </c>
      <c r="E43" s="127"/>
      <c r="F43" s="39"/>
      <c r="G43" s="46" t="s">
        <v>896</v>
      </c>
    </row>
    <row r="44" s="1" customFormat="1" ht="52" customHeight="1" spans="1:7">
      <c r="A44" s="107">
        <v>11</v>
      </c>
      <c r="B44" s="108" t="s">
        <v>900</v>
      </c>
      <c r="C44" s="47" t="s">
        <v>118</v>
      </c>
      <c r="D44" s="109">
        <v>47.1</v>
      </c>
      <c r="E44" s="127"/>
      <c r="F44" s="39"/>
      <c r="G44" s="46" t="s">
        <v>902</v>
      </c>
    </row>
    <row r="45" s="1" customFormat="1" ht="52" customHeight="1" spans="1:7">
      <c r="A45" s="107">
        <v>12</v>
      </c>
      <c r="B45" s="108" t="s">
        <v>903</v>
      </c>
      <c r="C45" s="30" t="s">
        <v>904</v>
      </c>
      <c r="D45" s="109">
        <v>116.42</v>
      </c>
      <c r="E45" s="127"/>
      <c r="F45" s="39"/>
      <c r="G45" s="46" t="s">
        <v>906</v>
      </c>
    </row>
    <row r="46" s="1" customFormat="1" ht="52" customHeight="1" spans="1:7">
      <c r="A46" s="107">
        <v>13</v>
      </c>
      <c r="B46" s="108" t="s">
        <v>907</v>
      </c>
      <c r="C46" s="30" t="s">
        <v>904</v>
      </c>
      <c r="D46" s="109">
        <v>116.42</v>
      </c>
      <c r="E46" s="127"/>
      <c r="F46" s="39"/>
      <c r="G46" s="46" t="s">
        <v>908</v>
      </c>
    </row>
    <row r="47" s="1" customFormat="1" ht="72" customHeight="1" spans="1:7">
      <c r="A47" s="107">
        <v>14</v>
      </c>
      <c r="B47" s="108" t="s">
        <v>909</v>
      </c>
      <c r="C47" s="30" t="s">
        <v>904</v>
      </c>
      <c r="D47" s="109">
        <v>116.42</v>
      </c>
      <c r="E47" s="127"/>
      <c r="F47" s="39"/>
      <c r="G47" s="46" t="s">
        <v>910</v>
      </c>
    </row>
    <row r="48" s="1" customFormat="1" ht="72" customHeight="1" spans="1:7">
      <c r="A48" s="107">
        <v>15</v>
      </c>
      <c r="B48" s="108" t="s">
        <v>911</v>
      </c>
      <c r="C48" s="30" t="s">
        <v>201</v>
      </c>
      <c r="D48" s="110">
        <v>2</v>
      </c>
      <c r="E48" s="127"/>
      <c r="F48" s="39"/>
      <c r="G48" s="46" t="s">
        <v>912</v>
      </c>
    </row>
    <row r="49" s="1" customFormat="1" ht="72" customHeight="1" spans="1:7">
      <c r="A49" s="107">
        <v>16</v>
      </c>
      <c r="B49" s="108" t="s">
        <v>911</v>
      </c>
      <c r="C49" s="30" t="s">
        <v>201</v>
      </c>
      <c r="D49" s="110">
        <v>2</v>
      </c>
      <c r="E49" s="127"/>
      <c r="F49" s="39"/>
      <c r="G49" s="46" t="s">
        <v>913</v>
      </c>
    </row>
    <row r="50" s="1" customFormat="1" ht="72" customHeight="1" spans="1:7">
      <c r="A50" s="107">
        <v>17</v>
      </c>
      <c r="B50" s="108" t="s">
        <v>911</v>
      </c>
      <c r="C50" s="30" t="s">
        <v>201</v>
      </c>
      <c r="D50" s="110">
        <v>1</v>
      </c>
      <c r="E50" s="127"/>
      <c r="F50" s="39"/>
      <c r="G50" s="46" t="s">
        <v>914</v>
      </c>
    </row>
    <row r="51" s="1" customFormat="1" ht="49" customHeight="1" spans="1:7">
      <c r="A51" s="107">
        <v>18</v>
      </c>
      <c r="B51" s="108" t="s">
        <v>915</v>
      </c>
      <c r="C51" s="30" t="s">
        <v>201</v>
      </c>
      <c r="D51" s="110">
        <v>2</v>
      </c>
      <c r="E51" s="127"/>
      <c r="F51" s="39"/>
      <c r="G51" s="46" t="s">
        <v>916</v>
      </c>
    </row>
    <row r="52" s="1" customFormat="1" ht="49" customHeight="1" spans="1:7">
      <c r="A52" s="107">
        <v>19</v>
      </c>
      <c r="B52" s="108" t="s">
        <v>917</v>
      </c>
      <c r="C52" s="30" t="s">
        <v>201</v>
      </c>
      <c r="D52" s="110">
        <v>2</v>
      </c>
      <c r="E52" s="127"/>
      <c r="F52" s="39"/>
      <c r="G52" s="46" t="s">
        <v>916</v>
      </c>
    </row>
    <row r="53" s="1" customFormat="1" ht="49" customHeight="1" spans="1:7">
      <c r="A53" s="107">
        <v>20</v>
      </c>
      <c r="B53" s="108" t="s">
        <v>918</v>
      </c>
      <c r="C53" s="30" t="s">
        <v>201</v>
      </c>
      <c r="D53" s="110">
        <v>2</v>
      </c>
      <c r="E53" s="127"/>
      <c r="F53" s="39"/>
      <c r="G53" s="46" t="s">
        <v>919</v>
      </c>
    </row>
    <row r="54" s="1" customFormat="1" ht="70" customHeight="1" spans="1:7">
      <c r="A54" s="107">
        <v>21</v>
      </c>
      <c r="B54" s="108" t="s">
        <v>920</v>
      </c>
      <c r="C54" s="30" t="s">
        <v>345</v>
      </c>
      <c r="D54" s="110">
        <v>2</v>
      </c>
      <c r="E54" s="127"/>
      <c r="F54" s="39"/>
      <c r="G54" s="46" t="s">
        <v>921</v>
      </c>
    </row>
    <row r="55" s="1" customFormat="1" ht="84" customHeight="1" spans="1:7">
      <c r="A55" s="107">
        <v>22</v>
      </c>
      <c r="B55" s="108" t="s">
        <v>920</v>
      </c>
      <c r="C55" s="30" t="s">
        <v>345</v>
      </c>
      <c r="D55" s="110">
        <v>2</v>
      </c>
      <c r="E55" s="127"/>
      <c r="F55" s="39"/>
      <c r="G55" s="46" t="s">
        <v>922</v>
      </c>
    </row>
    <row r="56" s="1" customFormat="1" ht="45" customHeight="1" spans="1:7">
      <c r="A56" s="107">
        <v>23</v>
      </c>
      <c r="B56" s="108" t="s">
        <v>356</v>
      </c>
      <c r="C56" s="30" t="s">
        <v>201</v>
      </c>
      <c r="D56" s="135">
        <v>2</v>
      </c>
      <c r="E56" s="127"/>
      <c r="F56" s="39"/>
      <c r="G56" s="46" t="s">
        <v>923</v>
      </c>
    </row>
    <row r="57" s="1" customFormat="1" ht="19.5" customHeight="1" spans="1:7">
      <c r="A57" s="136"/>
      <c r="B57" s="45" t="s">
        <v>361</v>
      </c>
      <c r="C57" s="30"/>
      <c r="D57" s="119"/>
      <c r="E57" s="127"/>
      <c r="F57" s="39"/>
      <c r="G57" s="108"/>
    </row>
    <row r="58" s="1" customFormat="1" ht="45" customHeight="1" spans="1:7">
      <c r="A58" s="136">
        <v>24</v>
      </c>
      <c r="B58" s="108" t="s">
        <v>594</v>
      </c>
      <c r="C58" s="30" t="s">
        <v>105</v>
      </c>
      <c r="D58" s="119" t="s">
        <v>1090</v>
      </c>
      <c r="E58" s="127"/>
      <c r="F58" s="39"/>
      <c r="G58" s="46" t="s">
        <v>596</v>
      </c>
    </row>
    <row r="59" s="1" customFormat="1" ht="21" customHeight="1" spans="1:7">
      <c r="A59" s="136"/>
      <c r="B59" s="45" t="s">
        <v>363</v>
      </c>
      <c r="C59" s="30"/>
      <c r="D59" s="119"/>
      <c r="E59" s="127"/>
      <c r="F59" s="39"/>
      <c r="G59" s="108"/>
    </row>
    <row r="60" s="1" customFormat="1" ht="42" customHeight="1" spans="1:7">
      <c r="A60" s="136">
        <v>25</v>
      </c>
      <c r="B60" s="108" t="s">
        <v>594</v>
      </c>
      <c r="C60" s="30" t="s">
        <v>105</v>
      </c>
      <c r="D60" s="122" t="s">
        <v>1091</v>
      </c>
      <c r="E60" s="127"/>
      <c r="F60" s="39"/>
      <c r="G60" s="46" t="s">
        <v>596</v>
      </c>
    </row>
    <row r="61" s="2" customFormat="1" ht="38.1" customHeight="1" spans="1:7">
      <c r="A61" s="43" t="s">
        <v>365</v>
      </c>
      <c r="B61" s="43"/>
      <c r="C61" s="43"/>
      <c r="D61" s="43"/>
      <c r="E61" s="43"/>
      <c r="F61" s="44"/>
      <c r="G61" s="20"/>
    </row>
  </sheetData>
  <sheetProtection formatCells="0" insertHyperlinks="0" autoFilter="0"/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>
    <pageSetUpPr fitToPage="1"/>
  </sheetPr>
  <dimension ref="A1:I61"/>
  <sheetViews>
    <sheetView view="pageBreakPreview" zoomScaleNormal="100" workbookViewId="0">
      <pane ySplit="4" topLeftCell="A56" activePane="bottomLeft" state="frozen"/>
      <selection/>
      <selection pane="bottomLeft" activeCell="F61" sqref="F61"/>
    </sheetView>
  </sheetViews>
  <sheetFormatPr defaultColWidth="9" defaultRowHeight="15.6"/>
  <cols>
    <col min="1" max="1" width="7.62962962962963" style="3" customWidth="1"/>
    <col min="2" max="2" width="25.6296296296296" style="4" customWidth="1"/>
    <col min="3" max="3" width="8.62962962962963" style="5" customWidth="1"/>
    <col min="4" max="4" width="8.75" style="6" customWidth="1"/>
    <col min="5" max="5" width="9" style="7" customWidth="1"/>
    <col min="6" max="6" width="13.4444444444444" style="7" customWidth="1"/>
    <col min="7" max="7" width="49.1111111111111" style="4" customWidth="1"/>
    <col min="8" max="8" width="12" style="8"/>
    <col min="9" max="16384" width="9" style="8"/>
  </cols>
  <sheetData>
    <row r="1" ht="39" customHeight="1" spans="1:7">
      <c r="A1" s="83" t="s">
        <v>1092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1093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1094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137" t="s">
        <v>89</v>
      </c>
      <c r="C5" s="138"/>
      <c r="D5" s="139"/>
      <c r="E5" s="140"/>
      <c r="F5" s="141"/>
      <c r="G5" s="137"/>
    </row>
    <row r="6" s="1" customFormat="1" ht="23.85" customHeight="1" spans="1:7">
      <c r="A6" s="123"/>
      <c r="B6" s="29" t="s">
        <v>90</v>
      </c>
      <c r="C6" s="123"/>
      <c r="D6" s="124"/>
      <c r="E6" s="125"/>
      <c r="F6" s="125"/>
      <c r="G6" s="29"/>
    </row>
    <row r="7" s="1" customFormat="1" ht="63" customHeight="1" spans="1:7">
      <c r="A7" s="38">
        <v>1</v>
      </c>
      <c r="B7" s="126" t="s">
        <v>96</v>
      </c>
      <c r="C7" s="38" t="s">
        <v>93</v>
      </c>
      <c r="D7" s="74" t="s">
        <v>1095</v>
      </c>
      <c r="E7" s="127"/>
      <c r="F7" s="39"/>
      <c r="G7" s="126" t="s">
        <v>419</v>
      </c>
    </row>
    <row r="8" s="1" customFormat="1" ht="87" customHeight="1" spans="1:7">
      <c r="A8" s="38">
        <v>2</v>
      </c>
      <c r="B8" s="126" t="s">
        <v>99</v>
      </c>
      <c r="C8" s="38" t="s">
        <v>93</v>
      </c>
      <c r="D8" s="74" t="s">
        <v>1096</v>
      </c>
      <c r="E8" s="127"/>
      <c r="F8" s="39"/>
      <c r="G8" s="126" t="s">
        <v>101</v>
      </c>
    </row>
    <row r="9" s="1" customFormat="1" ht="53" customHeight="1" spans="1:7">
      <c r="A9" s="38">
        <v>3</v>
      </c>
      <c r="B9" s="126" t="s">
        <v>421</v>
      </c>
      <c r="C9" s="38" t="s">
        <v>93</v>
      </c>
      <c r="D9" s="128" t="s">
        <v>1097</v>
      </c>
      <c r="E9" s="127"/>
      <c r="F9" s="39"/>
      <c r="G9" s="126" t="s">
        <v>423</v>
      </c>
    </row>
    <row r="10" s="1" customFormat="1" ht="22.35" customHeight="1" spans="1:7">
      <c r="A10" s="123"/>
      <c r="B10" s="29" t="s">
        <v>102</v>
      </c>
      <c r="C10" s="123"/>
      <c r="D10" s="124"/>
      <c r="E10" s="127"/>
      <c r="F10" s="39"/>
      <c r="G10" s="29"/>
    </row>
    <row r="11" s="1" customFormat="1" ht="154.35" customHeight="1" spans="1:7">
      <c r="A11" s="38">
        <v>4</v>
      </c>
      <c r="B11" s="126" t="s">
        <v>840</v>
      </c>
      <c r="C11" s="38" t="s">
        <v>105</v>
      </c>
      <c r="D11" s="129">
        <v>576</v>
      </c>
      <c r="E11" s="127"/>
      <c r="F11" s="39"/>
      <c r="G11" s="36" t="s">
        <v>1050</v>
      </c>
    </row>
    <row r="12" s="1" customFormat="1" ht="27.95" customHeight="1" spans="1:7">
      <c r="A12" s="123"/>
      <c r="B12" s="29" t="s">
        <v>120</v>
      </c>
      <c r="C12" s="123"/>
      <c r="D12" s="124"/>
      <c r="E12" s="127"/>
      <c r="F12" s="39"/>
      <c r="G12" s="29"/>
    </row>
    <row r="13" s="1" customFormat="1" ht="43.35" customHeight="1" spans="1:7">
      <c r="A13" s="38">
        <v>5</v>
      </c>
      <c r="B13" s="126" t="s">
        <v>122</v>
      </c>
      <c r="C13" s="38" t="s">
        <v>93</v>
      </c>
      <c r="D13" s="74" t="s">
        <v>1098</v>
      </c>
      <c r="E13" s="127"/>
      <c r="F13" s="39"/>
      <c r="G13" s="93" t="s">
        <v>842</v>
      </c>
    </row>
    <row r="14" s="1" customFormat="1" ht="47.1" customHeight="1" spans="1:7">
      <c r="A14" s="38">
        <v>6</v>
      </c>
      <c r="B14" s="126" t="s">
        <v>125</v>
      </c>
      <c r="C14" s="38" t="s">
        <v>93</v>
      </c>
      <c r="D14" s="74" t="s">
        <v>1099</v>
      </c>
      <c r="E14" s="127"/>
      <c r="F14" s="39"/>
      <c r="G14" s="93" t="s">
        <v>844</v>
      </c>
    </row>
    <row r="15" s="1" customFormat="1" ht="47.1" customHeight="1" spans="1:7">
      <c r="A15" s="38">
        <v>7</v>
      </c>
      <c r="B15" s="126" t="s">
        <v>128</v>
      </c>
      <c r="C15" s="38" t="s">
        <v>93</v>
      </c>
      <c r="D15" s="74" t="s">
        <v>1100</v>
      </c>
      <c r="E15" s="127"/>
      <c r="F15" s="39"/>
      <c r="G15" s="93" t="s">
        <v>844</v>
      </c>
    </row>
    <row r="16" s="1" customFormat="1" ht="47.1" customHeight="1" spans="1:7">
      <c r="A16" s="38">
        <v>8</v>
      </c>
      <c r="B16" s="126" t="s">
        <v>956</v>
      </c>
      <c r="C16" s="38" t="s">
        <v>93</v>
      </c>
      <c r="D16" s="74" t="s">
        <v>1101</v>
      </c>
      <c r="E16" s="127"/>
      <c r="F16" s="39"/>
      <c r="G16" s="126" t="s">
        <v>847</v>
      </c>
    </row>
    <row r="17" s="1" customFormat="1" ht="47.1" customHeight="1" spans="1:9">
      <c r="A17" s="38">
        <v>9</v>
      </c>
      <c r="B17" s="126" t="s">
        <v>130</v>
      </c>
      <c r="C17" s="38" t="s">
        <v>93</v>
      </c>
      <c r="D17" s="74" t="s">
        <v>1102</v>
      </c>
      <c r="E17" s="127"/>
      <c r="F17" s="39"/>
      <c r="G17" s="126" t="s">
        <v>959</v>
      </c>
    </row>
    <row r="18" s="1" customFormat="1" ht="47.1" customHeight="1" spans="1:9">
      <c r="A18" s="38">
        <v>10</v>
      </c>
      <c r="B18" s="72" t="s">
        <v>1059</v>
      </c>
      <c r="C18" s="38" t="s">
        <v>93</v>
      </c>
      <c r="D18" s="74" t="s">
        <v>1103</v>
      </c>
      <c r="E18" s="127"/>
      <c r="F18" s="39"/>
      <c r="G18" s="126" t="s">
        <v>959</v>
      </c>
    </row>
    <row r="19" s="1" customFormat="1" ht="47.1" customHeight="1" spans="1:9">
      <c r="A19" s="38">
        <v>11</v>
      </c>
      <c r="B19" s="126" t="s">
        <v>136</v>
      </c>
      <c r="C19" s="38" t="s">
        <v>93</v>
      </c>
      <c r="D19" s="74" t="s">
        <v>1104</v>
      </c>
      <c r="E19" s="127"/>
      <c r="F19" s="39"/>
      <c r="G19" s="126" t="s">
        <v>961</v>
      </c>
    </row>
    <row r="20" s="1" customFormat="1" ht="47.1" customHeight="1" spans="1:9">
      <c r="A20" s="38">
        <v>12</v>
      </c>
      <c r="B20" s="126" t="s">
        <v>189</v>
      </c>
      <c r="C20" s="38" t="s">
        <v>190</v>
      </c>
      <c r="D20" s="74" t="s">
        <v>1105</v>
      </c>
      <c r="E20" s="127"/>
      <c r="F20" s="39"/>
      <c r="G20" s="126" t="s">
        <v>849</v>
      </c>
    </row>
    <row r="21" s="1" customFormat="1" ht="47.1" customHeight="1" spans="1:9">
      <c r="A21" s="38">
        <v>13</v>
      </c>
      <c r="B21" s="126" t="s">
        <v>189</v>
      </c>
      <c r="C21" s="38" t="s">
        <v>190</v>
      </c>
      <c r="D21" s="74">
        <v>13.767</v>
      </c>
      <c r="E21" s="127"/>
      <c r="F21" s="39"/>
      <c r="G21" s="126" t="s">
        <v>851</v>
      </c>
    </row>
    <row r="22" s="1" customFormat="1" ht="47.1" customHeight="1" spans="1:9">
      <c r="A22" s="38">
        <v>14</v>
      </c>
      <c r="B22" s="126" t="s">
        <v>189</v>
      </c>
      <c r="C22" s="38" t="s">
        <v>190</v>
      </c>
      <c r="D22" s="74">
        <v>33.314</v>
      </c>
      <c r="E22" s="127"/>
      <c r="F22" s="39"/>
      <c r="G22" s="126" t="s">
        <v>853</v>
      </c>
    </row>
    <row r="23" s="1" customFormat="1" ht="47.1" customHeight="1" spans="1:9">
      <c r="A23" s="38">
        <v>15</v>
      </c>
      <c r="B23" s="126" t="s">
        <v>200</v>
      </c>
      <c r="C23" s="38" t="s">
        <v>201</v>
      </c>
      <c r="D23" s="74" t="s">
        <v>1106</v>
      </c>
      <c r="E23" s="127"/>
      <c r="F23" s="39"/>
      <c r="G23" s="126" t="s">
        <v>855</v>
      </c>
    </row>
    <row r="24" s="1" customFormat="1" ht="47.1" customHeight="1" spans="1:9">
      <c r="A24" s="38">
        <v>16</v>
      </c>
      <c r="B24" s="126" t="s">
        <v>628</v>
      </c>
      <c r="C24" s="38" t="s">
        <v>201</v>
      </c>
      <c r="D24" s="74" t="s">
        <v>1107</v>
      </c>
      <c r="E24" s="127"/>
      <c r="F24" s="39"/>
      <c r="G24" s="126" t="s">
        <v>857</v>
      </c>
    </row>
    <row r="25" s="1" customFormat="1" ht="25.35" customHeight="1" spans="1:9">
      <c r="A25" s="38"/>
      <c r="B25" s="29" t="s">
        <v>858</v>
      </c>
      <c r="C25" s="123"/>
      <c r="D25" s="124"/>
      <c r="E25" s="127"/>
      <c r="F25" s="39"/>
      <c r="G25" s="29"/>
    </row>
    <row r="26" s="1" customFormat="1" ht="25.35" customHeight="1" spans="1:9">
      <c r="A26" s="38">
        <v>17</v>
      </c>
      <c r="B26" s="126" t="s">
        <v>859</v>
      </c>
      <c r="C26" s="38" t="s">
        <v>118</v>
      </c>
      <c r="D26" s="74" t="s">
        <v>1108</v>
      </c>
      <c r="E26" s="127"/>
      <c r="F26" s="39"/>
      <c r="G26" s="126" t="s">
        <v>861</v>
      </c>
    </row>
    <row r="27" s="1" customFormat="1" ht="25.35" customHeight="1" spans="1:9">
      <c r="A27" s="38"/>
      <c r="B27" s="29" t="s">
        <v>241</v>
      </c>
      <c r="C27" s="123"/>
      <c r="D27" s="70"/>
      <c r="E27" s="127"/>
      <c r="F27" s="39"/>
      <c r="G27" s="29"/>
    </row>
    <row r="28" s="1" customFormat="1" ht="45" customHeight="1" spans="1:9">
      <c r="A28" s="38">
        <v>18</v>
      </c>
      <c r="B28" s="93" t="s">
        <v>970</v>
      </c>
      <c r="C28" s="89" t="s">
        <v>118</v>
      </c>
      <c r="D28" s="92">
        <v>457.71</v>
      </c>
      <c r="E28" s="127"/>
      <c r="F28" s="39"/>
      <c r="G28" s="93" t="s">
        <v>972</v>
      </c>
    </row>
    <row r="29" s="1" customFormat="1" ht="45" customHeight="1" spans="1:9">
      <c r="A29" s="38">
        <v>19</v>
      </c>
      <c r="B29" s="130" t="s">
        <v>973</v>
      </c>
      <c r="C29" s="131" t="s">
        <v>105</v>
      </c>
      <c r="D29" s="132">
        <v>76.29</v>
      </c>
      <c r="E29" s="133"/>
      <c r="F29" s="134"/>
      <c r="G29" s="130" t="s">
        <v>975</v>
      </c>
    </row>
    <row r="30" s="2" customFormat="1" ht="29.1" customHeight="1" spans="1:9">
      <c r="A30" s="94" t="s">
        <v>20</v>
      </c>
      <c r="B30" s="115" t="s">
        <v>312</v>
      </c>
      <c r="C30" s="116"/>
      <c r="D30" s="116"/>
      <c r="E30" s="116"/>
      <c r="F30" s="98"/>
      <c r="G30" s="116"/>
      <c r="I30" s="1"/>
    </row>
    <row r="31" s="1" customFormat="1" ht="20.25" customHeight="1" spans="1:9">
      <c r="A31" s="107"/>
      <c r="B31" s="101" t="s">
        <v>313</v>
      </c>
      <c r="C31" s="102"/>
      <c r="D31" s="103"/>
      <c r="E31" s="117"/>
      <c r="F31" s="105"/>
      <c r="G31" s="106"/>
    </row>
    <row r="32" s="1" customFormat="1" ht="42" customHeight="1" spans="1:9">
      <c r="A32" s="107">
        <v>1</v>
      </c>
      <c r="B32" s="108" t="s">
        <v>318</v>
      </c>
      <c r="C32" s="30" t="s">
        <v>105</v>
      </c>
      <c r="D32" s="109">
        <v>61</v>
      </c>
      <c r="E32" s="127"/>
      <c r="F32" s="39"/>
      <c r="G32" s="46" t="s">
        <v>884</v>
      </c>
    </row>
    <row r="33" s="1" customFormat="1" ht="42" customHeight="1" spans="1:7">
      <c r="A33" s="107">
        <v>2</v>
      </c>
      <c r="B33" s="108" t="s">
        <v>321</v>
      </c>
      <c r="C33" s="30" t="s">
        <v>105</v>
      </c>
      <c r="D33" s="109">
        <v>65.03</v>
      </c>
      <c r="E33" s="127"/>
      <c r="F33" s="39"/>
      <c r="G33" s="46" t="s">
        <v>322</v>
      </c>
    </row>
    <row r="34" s="1" customFormat="1" ht="47" customHeight="1" spans="1:7">
      <c r="A34" s="107">
        <v>3</v>
      </c>
      <c r="B34" s="108" t="s">
        <v>886</v>
      </c>
      <c r="C34" s="30" t="s">
        <v>332</v>
      </c>
      <c r="D34" s="110">
        <v>1</v>
      </c>
      <c r="E34" s="127"/>
      <c r="F34" s="39"/>
      <c r="G34" s="46" t="s">
        <v>333</v>
      </c>
    </row>
    <row r="35" s="1" customFormat="1" ht="47" customHeight="1" spans="1:7">
      <c r="A35" s="107">
        <v>4</v>
      </c>
      <c r="B35" s="108" t="s">
        <v>590</v>
      </c>
      <c r="C35" s="30" t="s">
        <v>332</v>
      </c>
      <c r="D35" s="110">
        <v>6</v>
      </c>
      <c r="E35" s="127"/>
      <c r="F35" s="39"/>
      <c r="G35" s="46" t="s">
        <v>333</v>
      </c>
    </row>
    <row r="36" s="1" customFormat="1" ht="20.25" customHeight="1" spans="1:7">
      <c r="A36" s="107"/>
      <c r="B36" s="45" t="s">
        <v>341</v>
      </c>
      <c r="C36" s="30"/>
      <c r="D36" s="109"/>
      <c r="E36" s="127"/>
      <c r="F36" s="39"/>
      <c r="G36" s="108"/>
    </row>
    <row r="37" s="1" customFormat="1" ht="72" customHeight="1" spans="1:7">
      <c r="A37" s="107">
        <v>5</v>
      </c>
      <c r="B37" s="108" t="s">
        <v>411</v>
      </c>
      <c r="C37" s="30" t="s">
        <v>105</v>
      </c>
      <c r="D37" s="109">
        <v>46.85</v>
      </c>
      <c r="E37" s="127"/>
      <c r="F37" s="39"/>
      <c r="G37" s="46" t="s">
        <v>888</v>
      </c>
    </row>
    <row r="38" s="1" customFormat="1" ht="42" customHeight="1" spans="1:7">
      <c r="A38" s="107">
        <v>6</v>
      </c>
      <c r="B38" s="108" t="s">
        <v>889</v>
      </c>
      <c r="C38" s="30" t="s">
        <v>201</v>
      </c>
      <c r="D38" s="110">
        <v>5</v>
      </c>
      <c r="E38" s="127"/>
      <c r="F38" s="39"/>
      <c r="G38" s="46" t="s">
        <v>890</v>
      </c>
    </row>
    <row r="39" s="1" customFormat="1" ht="20.25" customHeight="1" spans="1:7">
      <c r="A39" s="107"/>
      <c r="B39" s="45" t="s">
        <v>891</v>
      </c>
      <c r="C39" s="30"/>
      <c r="D39" s="109"/>
      <c r="E39" s="127"/>
      <c r="F39" s="39"/>
      <c r="G39" s="108"/>
    </row>
    <row r="40" s="1" customFormat="1" ht="72" customHeight="1" spans="1:7">
      <c r="A40" s="107">
        <v>7</v>
      </c>
      <c r="B40" s="108" t="s">
        <v>892</v>
      </c>
      <c r="C40" s="30" t="s">
        <v>105</v>
      </c>
      <c r="D40" s="109">
        <v>51.48</v>
      </c>
      <c r="E40" s="127"/>
      <c r="F40" s="39"/>
      <c r="G40" s="46" t="s">
        <v>894</v>
      </c>
    </row>
    <row r="41" s="1" customFormat="1" ht="72" customHeight="1" spans="1:7">
      <c r="A41" s="107">
        <v>8</v>
      </c>
      <c r="B41" s="108" t="s">
        <v>895</v>
      </c>
      <c r="C41" s="30" t="s">
        <v>105</v>
      </c>
      <c r="D41" s="109">
        <v>51.48</v>
      </c>
      <c r="E41" s="127"/>
      <c r="F41" s="39"/>
      <c r="G41" s="46" t="s">
        <v>896</v>
      </c>
    </row>
    <row r="42" s="1" customFormat="1" ht="72" customHeight="1" spans="1:7">
      <c r="A42" s="107">
        <v>9</v>
      </c>
      <c r="B42" s="108" t="s">
        <v>897</v>
      </c>
      <c r="C42" s="30" t="s">
        <v>105</v>
      </c>
      <c r="D42" s="109">
        <v>5.49</v>
      </c>
      <c r="E42" s="127"/>
      <c r="F42" s="39"/>
      <c r="G42" s="46" t="s">
        <v>896</v>
      </c>
    </row>
    <row r="43" s="1" customFormat="1" ht="72" customHeight="1" spans="1:7">
      <c r="A43" s="107">
        <v>10</v>
      </c>
      <c r="B43" s="108" t="s">
        <v>899</v>
      </c>
      <c r="C43" s="30" t="s">
        <v>105</v>
      </c>
      <c r="D43" s="109">
        <v>5.49</v>
      </c>
      <c r="E43" s="127"/>
      <c r="F43" s="39"/>
      <c r="G43" s="46" t="s">
        <v>896</v>
      </c>
    </row>
    <row r="44" s="1" customFormat="1" ht="72" customHeight="1" spans="1:7">
      <c r="A44" s="107">
        <v>11</v>
      </c>
      <c r="B44" s="108" t="s">
        <v>900</v>
      </c>
      <c r="C44" s="47" t="s">
        <v>118</v>
      </c>
      <c r="D44" s="109">
        <v>47.1</v>
      </c>
      <c r="E44" s="127"/>
      <c r="F44" s="39"/>
      <c r="G44" s="46" t="s">
        <v>902</v>
      </c>
    </row>
    <row r="45" s="1" customFormat="1" ht="72" customHeight="1" spans="1:7">
      <c r="A45" s="107">
        <v>12</v>
      </c>
      <c r="B45" s="108" t="s">
        <v>903</v>
      </c>
      <c r="C45" s="30" t="s">
        <v>904</v>
      </c>
      <c r="D45" s="109">
        <v>116.42</v>
      </c>
      <c r="E45" s="127"/>
      <c r="F45" s="39"/>
      <c r="G45" s="46" t="s">
        <v>906</v>
      </c>
    </row>
    <row r="46" s="1" customFormat="1" ht="72" customHeight="1" spans="1:7">
      <c r="A46" s="107">
        <v>13</v>
      </c>
      <c r="B46" s="108" t="s">
        <v>907</v>
      </c>
      <c r="C46" s="30" t="s">
        <v>904</v>
      </c>
      <c r="D46" s="109">
        <v>116.42</v>
      </c>
      <c r="E46" s="127"/>
      <c r="F46" s="39"/>
      <c r="G46" s="46" t="s">
        <v>908</v>
      </c>
    </row>
    <row r="47" s="1" customFormat="1" ht="72" customHeight="1" spans="1:7">
      <c r="A47" s="107">
        <v>14</v>
      </c>
      <c r="B47" s="108" t="s">
        <v>909</v>
      </c>
      <c r="C47" s="30" t="s">
        <v>904</v>
      </c>
      <c r="D47" s="109">
        <v>116.42</v>
      </c>
      <c r="E47" s="127"/>
      <c r="F47" s="39"/>
      <c r="G47" s="46" t="s">
        <v>910</v>
      </c>
    </row>
    <row r="48" s="1" customFormat="1" ht="72" customHeight="1" spans="1:7">
      <c r="A48" s="107">
        <v>15</v>
      </c>
      <c r="B48" s="108" t="s">
        <v>911</v>
      </c>
      <c r="C48" s="30" t="s">
        <v>201</v>
      </c>
      <c r="D48" s="110">
        <v>2</v>
      </c>
      <c r="E48" s="127"/>
      <c r="F48" s="39"/>
      <c r="G48" s="46" t="s">
        <v>912</v>
      </c>
    </row>
    <row r="49" s="1" customFormat="1" ht="72" customHeight="1" spans="1:7">
      <c r="A49" s="107">
        <v>16</v>
      </c>
      <c r="B49" s="108" t="s">
        <v>911</v>
      </c>
      <c r="C49" s="30" t="s">
        <v>201</v>
      </c>
      <c r="D49" s="110">
        <v>2</v>
      </c>
      <c r="E49" s="127"/>
      <c r="F49" s="39"/>
      <c r="G49" s="46" t="s">
        <v>913</v>
      </c>
    </row>
    <row r="50" s="1" customFormat="1" ht="72" customHeight="1" spans="1:7">
      <c r="A50" s="107">
        <v>17</v>
      </c>
      <c r="B50" s="108" t="s">
        <v>911</v>
      </c>
      <c r="C50" s="30" t="s">
        <v>201</v>
      </c>
      <c r="D50" s="110">
        <v>1</v>
      </c>
      <c r="E50" s="127"/>
      <c r="F50" s="39"/>
      <c r="G50" s="46" t="s">
        <v>914</v>
      </c>
    </row>
    <row r="51" s="1" customFormat="1" ht="72" customHeight="1" spans="1:7">
      <c r="A51" s="107">
        <v>18</v>
      </c>
      <c r="B51" s="108" t="s">
        <v>915</v>
      </c>
      <c r="C51" s="30" t="s">
        <v>201</v>
      </c>
      <c r="D51" s="110">
        <v>2</v>
      </c>
      <c r="E51" s="127"/>
      <c r="F51" s="39"/>
      <c r="G51" s="46" t="s">
        <v>916</v>
      </c>
    </row>
    <row r="52" s="1" customFormat="1" ht="72" customHeight="1" spans="1:7">
      <c r="A52" s="107">
        <v>19</v>
      </c>
      <c r="B52" s="108" t="s">
        <v>917</v>
      </c>
      <c r="C52" s="30" t="s">
        <v>201</v>
      </c>
      <c r="D52" s="110">
        <v>2</v>
      </c>
      <c r="E52" s="127"/>
      <c r="F52" s="39"/>
      <c r="G52" s="46" t="s">
        <v>916</v>
      </c>
    </row>
    <row r="53" s="1" customFormat="1" ht="72" customHeight="1" spans="1:7">
      <c r="A53" s="107">
        <v>20</v>
      </c>
      <c r="B53" s="108" t="s">
        <v>918</v>
      </c>
      <c r="C53" s="30" t="s">
        <v>201</v>
      </c>
      <c r="D53" s="110">
        <v>2</v>
      </c>
      <c r="E53" s="127"/>
      <c r="F53" s="39"/>
      <c r="G53" s="46" t="s">
        <v>919</v>
      </c>
    </row>
    <row r="54" s="1" customFormat="1" ht="92.25" customHeight="1" spans="1:7">
      <c r="A54" s="107">
        <v>21</v>
      </c>
      <c r="B54" s="108" t="s">
        <v>920</v>
      </c>
      <c r="C54" s="30" t="s">
        <v>345</v>
      </c>
      <c r="D54" s="110">
        <v>2</v>
      </c>
      <c r="E54" s="127"/>
      <c r="F54" s="39"/>
      <c r="G54" s="46" t="s">
        <v>921</v>
      </c>
    </row>
    <row r="55" s="1" customFormat="1" ht="92.25" customHeight="1" spans="1:7">
      <c r="A55" s="107">
        <v>22</v>
      </c>
      <c r="B55" s="108" t="s">
        <v>920</v>
      </c>
      <c r="C55" s="30" t="s">
        <v>345</v>
      </c>
      <c r="D55" s="110">
        <v>2</v>
      </c>
      <c r="E55" s="127"/>
      <c r="F55" s="39"/>
      <c r="G55" s="46" t="s">
        <v>922</v>
      </c>
    </row>
    <row r="56" s="1" customFormat="1" ht="72" customHeight="1" spans="1:7">
      <c r="A56" s="107">
        <v>23</v>
      </c>
      <c r="B56" s="108" t="s">
        <v>356</v>
      </c>
      <c r="C56" s="30" t="s">
        <v>201</v>
      </c>
      <c r="D56" s="135">
        <v>2</v>
      </c>
      <c r="E56" s="127"/>
      <c r="F56" s="39"/>
      <c r="G56" s="46" t="s">
        <v>923</v>
      </c>
    </row>
    <row r="57" s="1" customFormat="1" ht="21" customHeight="1" spans="1:7">
      <c r="A57" s="136"/>
      <c r="B57" s="45" t="s">
        <v>361</v>
      </c>
      <c r="C57" s="30"/>
      <c r="D57" s="119"/>
      <c r="E57" s="127"/>
      <c r="F57" s="39"/>
      <c r="G57" s="108"/>
    </row>
    <row r="58" s="1" customFormat="1" ht="72" customHeight="1" spans="1:7">
      <c r="A58" s="136">
        <v>24</v>
      </c>
      <c r="B58" s="108" t="s">
        <v>594</v>
      </c>
      <c r="C58" s="30" t="s">
        <v>105</v>
      </c>
      <c r="D58" s="119" t="s">
        <v>1090</v>
      </c>
      <c r="E58" s="127"/>
      <c r="F58" s="39"/>
      <c r="G58" s="46" t="s">
        <v>596</v>
      </c>
    </row>
    <row r="59" s="1" customFormat="1" ht="20.25" customHeight="1" spans="1:7">
      <c r="A59" s="136"/>
      <c r="B59" s="45" t="s">
        <v>363</v>
      </c>
      <c r="C59" s="30"/>
      <c r="D59" s="119"/>
      <c r="E59" s="127"/>
      <c r="F59" s="39"/>
      <c r="G59" s="108"/>
    </row>
    <row r="60" s="1" customFormat="1" ht="72" customHeight="1" spans="1:7">
      <c r="A60" s="136">
        <v>25</v>
      </c>
      <c r="B60" s="108" t="s">
        <v>594</v>
      </c>
      <c r="C60" s="30" t="s">
        <v>105</v>
      </c>
      <c r="D60" s="122" t="s">
        <v>1091</v>
      </c>
      <c r="E60" s="127"/>
      <c r="F60" s="39"/>
      <c r="G60" s="46" t="s">
        <v>596</v>
      </c>
    </row>
    <row r="61" s="2" customFormat="1" ht="38.1" customHeight="1" spans="1:7">
      <c r="A61" s="43" t="s">
        <v>365</v>
      </c>
      <c r="B61" s="43"/>
      <c r="C61" s="43"/>
      <c r="D61" s="43"/>
      <c r="E61" s="43"/>
      <c r="F61" s="44"/>
      <c r="G61" s="20"/>
    </row>
  </sheetData>
  <sheetProtection formatCells="0" insertHyperlinks="0" autoFilter="0"/>
  <mergeCells count="10">
    <mergeCell ref="A1:G1"/>
    <mergeCell ref="A2:G2"/>
    <mergeCell ref="B5:G5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>
    <pageSetUpPr fitToPage="1"/>
  </sheetPr>
  <dimension ref="A1:I61"/>
  <sheetViews>
    <sheetView view="pageBreakPreview" zoomScaleNormal="100" workbookViewId="0">
      <pane ySplit="4" topLeftCell="A55" activePane="bottomLeft" state="frozen"/>
      <selection/>
      <selection pane="bottomLeft" activeCell="F61" sqref="F61"/>
    </sheetView>
  </sheetViews>
  <sheetFormatPr defaultColWidth="9" defaultRowHeight="15.6"/>
  <cols>
    <col min="1" max="1" width="7.62962962962963" style="3" customWidth="1"/>
    <col min="2" max="2" width="25.6296296296296" style="4" customWidth="1"/>
    <col min="3" max="3" width="8.62962962962963" style="5" customWidth="1"/>
    <col min="4" max="4" width="8.75" style="6" customWidth="1"/>
    <col min="5" max="5" width="9" style="7" customWidth="1"/>
    <col min="6" max="6" width="12.8888888888889" style="7" customWidth="1"/>
    <col min="7" max="7" width="50.2222222222222" style="4" customWidth="1"/>
    <col min="8" max="8" width="12" style="8"/>
    <col min="9" max="16384" width="9" style="8"/>
  </cols>
  <sheetData>
    <row r="1" ht="39" customHeight="1" spans="1:7">
      <c r="A1" s="83" t="s">
        <v>1109</v>
      </c>
      <c r="B1" s="10"/>
      <c r="C1" s="10"/>
      <c r="D1" s="11"/>
      <c r="E1" s="12"/>
      <c r="F1" s="12"/>
      <c r="G1" s="10"/>
    </row>
    <row r="2" s="1" customFormat="1" ht="21" customHeight="1" spans="1:7">
      <c r="A2" s="84" t="s">
        <v>1110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1094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23.85" customHeight="1" spans="1:7">
      <c r="A6" s="123"/>
      <c r="B6" s="29" t="s">
        <v>90</v>
      </c>
      <c r="C6" s="123"/>
      <c r="D6" s="124"/>
      <c r="E6" s="125"/>
      <c r="F6" s="125"/>
      <c r="G6" s="29"/>
    </row>
    <row r="7" s="1" customFormat="1" ht="69" customHeight="1" spans="1:7">
      <c r="A7" s="38">
        <v>1</v>
      </c>
      <c r="B7" s="126" t="s">
        <v>96</v>
      </c>
      <c r="C7" s="38" t="s">
        <v>93</v>
      </c>
      <c r="D7" s="74" t="s">
        <v>1111</v>
      </c>
      <c r="E7" s="127"/>
      <c r="F7" s="39"/>
      <c r="G7" s="126" t="s">
        <v>419</v>
      </c>
    </row>
    <row r="8" s="1" customFormat="1" ht="92" customHeight="1" spans="1:7">
      <c r="A8" s="38">
        <v>2</v>
      </c>
      <c r="B8" s="126" t="s">
        <v>99</v>
      </c>
      <c r="C8" s="38" t="s">
        <v>93</v>
      </c>
      <c r="D8" s="74" t="s">
        <v>1112</v>
      </c>
      <c r="E8" s="127"/>
      <c r="F8" s="39"/>
      <c r="G8" s="126" t="s">
        <v>101</v>
      </c>
    </row>
    <row r="9" s="1" customFormat="1" ht="54" customHeight="1" spans="1:7">
      <c r="A9" s="38">
        <v>3</v>
      </c>
      <c r="B9" s="126" t="s">
        <v>421</v>
      </c>
      <c r="C9" s="38" t="s">
        <v>93</v>
      </c>
      <c r="D9" s="128" t="s">
        <v>1113</v>
      </c>
      <c r="E9" s="127"/>
      <c r="F9" s="39"/>
      <c r="G9" s="126" t="s">
        <v>423</v>
      </c>
    </row>
    <row r="10" s="1" customFormat="1" ht="22.35" customHeight="1" spans="1:7">
      <c r="A10" s="123"/>
      <c r="B10" s="29" t="s">
        <v>102</v>
      </c>
      <c r="C10" s="123"/>
      <c r="D10" s="124"/>
      <c r="E10" s="127"/>
      <c r="F10" s="39"/>
      <c r="G10" s="29"/>
    </row>
    <row r="11" s="1" customFormat="1" ht="139" customHeight="1" spans="1:7">
      <c r="A11" s="38">
        <v>4</v>
      </c>
      <c r="B11" s="126" t="s">
        <v>840</v>
      </c>
      <c r="C11" s="38" t="s">
        <v>105</v>
      </c>
      <c r="D11" s="129">
        <v>576</v>
      </c>
      <c r="E11" s="127"/>
      <c r="F11" s="39"/>
      <c r="G11" s="36" t="s">
        <v>1050</v>
      </c>
    </row>
    <row r="12" s="1" customFormat="1" ht="27.95" customHeight="1" spans="1:7">
      <c r="A12" s="123"/>
      <c r="B12" s="29" t="s">
        <v>120</v>
      </c>
      <c r="C12" s="123"/>
      <c r="D12" s="124"/>
      <c r="E12" s="127"/>
      <c r="F12" s="39"/>
      <c r="G12" s="29"/>
    </row>
    <row r="13" s="1" customFormat="1" ht="43.35" customHeight="1" spans="1:7">
      <c r="A13" s="38">
        <v>5</v>
      </c>
      <c r="B13" s="126" t="s">
        <v>122</v>
      </c>
      <c r="C13" s="38" t="s">
        <v>93</v>
      </c>
      <c r="D13" s="74" t="s">
        <v>1114</v>
      </c>
      <c r="E13" s="127"/>
      <c r="F13" s="39"/>
      <c r="G13" s="93" t="s">
        <v>842</v>
      </c>
    </row>
    <row r="14" s="1" customFormat="1" ht="47.1" customHeight="1" spans="1:7">
      <c r="A14" s="38">
        <v>6</v>
      </c>
      <c r="B14" s="126" t="s">
        <v>125</v>
      </c>
      <c r="C14" s="38" t="s">
        <v>93</v>
      </c>
      <c r="D14" s="74" t="s">
        <v>1115</v>
      </c>
      <c r="E14" s="127"/>
      <c r="F14" s="39"/>
      <c r="G14" s="93" t="s">
        <v>844</v>
      </c>
    </row>
    <row r="15" s="1" customFormat="1" ht="47.1" customHeight="1" spans="1:7">
      <c r="A15" s="38">
        <v>7</v>
      </c>
      <c r="B15" s="126" t="s">
        <v>128</v>
      </c>
      <c r="C15" s="38" t="s">
        <v>93</v>
      </c>
      <c r="D15" s="74" t="s">
        <v>1116</v>
      </c>
      <c r="E15" s="127"/>
      <c r="F15" s="39"/>
      <c r="G15" s="93" t="s">
        <v>844</v>
      </c>
    </row>
    <row r="16" s="1" customFormat="1" ht="47.1" customHeight="1" spans="1:7">
      <c r="A16" s="38">
        <v>8</v>
      </c>
      <c r="B16" s="126" t="s">
        <v>956</v>
      </c>
      <c r="C16" s="38" t="s">
        <v>93</v>
      </c>
      <c r="D16" s="74" t="s">
        <v>1117</v>
      </c>
      <c r="E16" s="127"/>
      <c r="F16" s="39"/>
      <c r="G16" s="126" t="s">
        <v>847</v>
      </c>
    </row>
    <row r="17" s="1" customFormat="1" ht="47.1" customHeight="1" spans="1:9">
      <c r="A17" s="38">
        <v>9</v>
      </c>
      <c r="B17" s="126" t="s">
        <v>130</v>
      </c>
      <c r="C17" s="38" t="s">
        <v>93</v>
      </c>
      <c r="D17" s="74" t="s">
        <v>1118</v>
      </c>
      <c r="E17" s="127"/>
      <c r="F17" s="39"/>
      <c r="G17" s="126" t="s">
        <v>959</v>
      </c>
    </row>
    <row r="18" s="1" customFormat="1" ht="47.1" customHeight="1" spans="1:9">
      <c r="A18" s="38">
        <v>10</v>
      </c>
      <c r="B18" s="72" t="s">
        <v>1059</v>
      </c>
      <c r="C18" s="38" t="s">
        <v>93</v>
      </c>
      <c r="D18" s="74" t="s">
        <v>1119</v>
      </c>
      <c r="E18" s="127"/>
      <c r="F18" s="39"/>
      <c r="G18" s="126" t="s">
        <v>959</v>
      </c>
    </row>
    <row r="19" s="1" customFormat="1" ht="47.1" customHeight="1" spans="1:9">
      <c r="A19" s="38">
        <v>11</v>
      </c>
      <c r="B19" s="126" t="s">
        <v>136</v>
      </c>
      <c r="C19" s="38" t="s">
        <v>93</v>
      </c>
      <c r="D19" s="74" t="s">
        <v>1120</v>
      </c>
      <c r="E19" s="127"/>
      <c r="F19" s="39"/>
      <c r="G19" s="126" t="s">
        <v>961</v>
      </c>
    </row>
    <row r="20" s="1" customFormat="1" ht="47.1" customHeight="1" spans="1:9">
      <c r="A20" s="38">
        <v>12</v>
      </c>
      <c r="B20" s="126" t="s">
        <v>189</v>
      </c>
      <c r="C20" s="38" t="s">
        <v>190</v>
      </c>
      <c r="D20" s="74" t="s">
        <v>1121</v>
      </c>
      <c r="E20" s="127"/>
      <c r="F20" s="39"/>
      <c r="G20" s="126" t="s">
        <v>849</v>
      </c>
    </row>
    <row r="21" s="1" customFormat="1" ht="47.1" customHeight="1" spans="1:9">
      <c r="A21" s="38">
        <v>13</v>
      </c>
      <c r="B21" s="126" t="s">
        <v>189</v>
      </c>
      <c r="C21" s="38" t="s">
        <v>190</v>
      </c>
      <c r="D21" s="74">
        <v>13.853</v>
      </c>
      <c r="E21" s="127"/>
      <c r="F21" s="39"/>
      <c r="G21" s="126" t="s">
        <v>851</v>
      </c>
    </row>
    <row r="22" s="1" customFormat="1" ht="47.1" customHeight="1" spans="1:9">
      <c r="A22" s="38">
        <v>14</v>
      </c>
      <c r="B22" s="126" t="s">
        <v>189</v>
      </c>
      <c r="C22" s="38" t="s">
        <v>190</v>
      </c>
      <c r="D22" s="74">
        <v>33.521</v>
      </c>
      <c r="E22" s="127"/>
      <c r="F22" s="39"/>
      <c r="G22" s="126" t="s">
        <v>853</v>
      </c>
    </row>
    <row r="23" s="1" customFormat="1" ht="47.1" customHeight="1" spans="1:9">
      <c r="A23" s="38">
        <v>15</v>
      </c>
      <c r="B23" s="126" t="s">
        <v>200</v>
      </c>
      <c r="C23" s="38" t="s">
        <v>201</v>
      </c>
      <c r="D23" s="74" t="s">
        <v>1122</v>
      </c>
      <c r="E23" s="127"/>
      <c r="F23" s="39"/>
      <c r="G23" s="126" t="s">
        <v>855</v>
      </c>
    </row>
    <row r="24" s="1" customFormat="1" ht="47.1" customHeight="1" spans="1:9">
      <c r="A24" s="38">
        <v>16</v>
      </c>
      <c r="B24" s="126" t="s">
        <v>628</v>
      </c>
      <c r="C24" s="38" t="s">
        <v>201</v>
      </c>
      <c r="D24" s="74" t="s">
        <v>1123</v>
      </c>
      <c r="E24" s="127"/>
      <c r="F24" s="39"/>
      <c r="G24" s="126" t="s">
        <v>857</v>
      </c>
    </row>
    <row r="25" s="1" customFormat="1" ht="25.35" customHeight="1" spans="1:9">
      <c r="A25" s="38"/>
      <c r="B25" s="29" t="s">
        <v>858</v>
      </c>
      <c r="C25" s="123"/>
      <c r="D25" s="124"/>
      <c r="E25" s="127"/>
      <c r="F25" s="39"/>
      <c r="G25" s="29"/>
    </row>
    <row r="26" s="1" customFormat="1" ht="25.35" customHeight="1" spans="1:9">
      <c r="A26" s="38">
        <v>17</v>
      </c>
      <c r="B26" s="126" t="s">
        <v>859</v>
      </c>
      <c r="C26" s="38" t="s">
        <v>118</v>
      </c>
      <c r="D26" s="74" t="s">
        <v>1124</v>
      </c>
      <c r="E26" s="127"/>
      <c r="F26" s="39"/>
      <c r="G26" s="126" t="s">
        <v>861</v>
      </c>
    </row>
    <row r="27" s="1" customFormat="1" ht="25.35" customHeight="1" spans="1:9">
      <c r="A27" s="38"/>
      <c r="B27" s="29" t="s">
        <v>241</v>
      </c>
      <c r="C27" s="123"/>
      <c r="D27" s="70"/>
      <c r="E27" s="127"/>
      <c r="F27" s="39"/>
      <c r="G27" s="29"/>
    </row>
    <row r="28" s="1" customFormat="1" ht="43" customHeight="1" spans="1:9">
      <c r="A28" s="38">
        <v>18</v>
      </c>
      <c r="B28" s="93" t="s">
        <v>970</v>
      </c>
      <c r="C28" s="89" t="s">
        <v>118</v>
      </c>
      <c r="D28" s="92">
        <v>460.56</v>
      </c>
      <c r="E28" s="127"/>
      <c r="F28" s="39"/>
      <c r="G28" s="93" t="s">
        <v>972</v>
      </c>
    </row>
    <row r="29" s="1" customFormat="1" ht="43" customHeight="1" spans="1:9">
      <c r="A29" s="38">
        <v>19</v>
      </c>
      <c r="B29" s="130" t="s">
        <v>973</v>
      </c>
      <c r="C29" s="131" t="s">
        <v>105</v>
      </c>
      <c r="D29" s="132">
        <v>76.76</v>
      </c>
      <c r="E29" s="133"/>
      <c r="F29" s="134"/>
      <c r="G29" s="130" t="s">
        <v>975</v>
      </c>
    </row>
    <row r="30" s="2" customFormat="1" ht="29.1" customHeight="1" spans="1:9">
      <c r="A30" s="94" t="s">
        <v>20</v>
      </c>
      <c r="B30" s="115" t="s">
        <v>312</v>
      </c>
      <c r="C30" s="116"/>
      <c r="D30" s="116"/>
      <c r="E30" s="116"/>
      <c r="F30" s="98"/>
      <c r="G30" s="116"/>
      <c r="I30" s="1"/>
    </row>
    <row r="31" s="1" customFormat="1" ht="20.25" customHeight="1" spans="1:9">
      <c r="A31" s="107"/>
      <c r="B31" s="101" t="s">
        <v>313</v>
      </c>
      <c r="C31" s="102"/>
      <c r="D31" s="103"/>
      <c r="E31" s="117"/>
      <c r="F31" s="105"/>
      <c r="G31" s="106"/>
    </row>
    <row r="32" s="1" customFormat="1" ht="47" customHeight="1" spans="1:9">
      <c r="A32" s="107">
        <v>1</v>
      </c>
      <c r="B32" s="108" t="s">
        <v>318</v>
      </c>
      <c r="C32" s="30" t="s">
        <v>105</v>
      </c>
      <c r="D32" s="109">
        <v>62</v>
      </c>
      <c r="E32" s="127"/>
      <c r="F32" s="39"/>
      <c r="G32" s="46" t="s">
        <v>884</v>
      </c>
    </row>
    <row r="33" s="1" customFormat="1" ht="47" customHeight="1" spans="1:7">
      <c r="A33" s="107">
        <v>2</v>
      </c>
      <c r="B33" s="108" t="s">
        <v>321</v>
      </c>
      <c r="C33" s="30" t="s">
        <v>105</v>
      </c>
      <c r="D33" s="109">
        <v>66.1</v>
      </c>
      <c r="E33" s="127"/>
      <c r="F33" s="39"/>
      <c r="G33" s="46" t="s">
        <v>322</v>
      </c>
    </row>
    <row r="34" s="1" customFormat="1" ht="47" customHeight="1" spans="1:7">
      <c r="A34" s="107">
        <v>3</v>
      </c>
      <c r="B34" s="108" t="s">
        <v>886</v>
      </c>
      <c r="C34" s="30" t="s">
        <v>332</v>
      </c>
      <c r="D34" s="110">
        <v>1</v>
      </c>
      <c r="E34" s="127"/>
      <c r="F34" s="39"/>
      <c r="G34" s="46" t="s">
        <v>333</v>
      </c>
    </row>
    <row r="35" s="1" customFormat="1" ht="47" customHeight="1" spans="1:7">
      <c r="A35" s="107">
        <v>4</v>
      </c>
      <c r="B35" s="108" t="s">
        <v>590</v>
      </c>
      <c r="C35" s="30" t="s">
        <v>332</v>
      </c>
      <c r="D35" s="110">
        <v>6</v>
      </c>
      <c r="E35" s="127"/>
      <c r="F35" s="39"/>
      <c r="G35" s="46" t="s">
        <v>333</v>
      </c>
    </row>
    <row r="36" s="1" customFormat="1" ht="20.25" customHeight="1" spans="1:7">
      <c r="A36" s="107"/>
      <c r="B36" s="45" t="s">
        <v>341</v>
      </c>
      <c r="C36" s="30"/>
      <c r="D36" s="109"/>
      <c r="E36" s="127"/>
      <c r="F36" s="39"/>
      <c r="G36" s="108"/>
    </row>
    <row r="37" s="1" customFormat="1" ht="72" customHeight="1" spans="1:7">
      <c r="A37" s="107">
        <v>5</v>
      </c>
      <c r="B37" s="108" t="s">
        <v>411</v>
      </c>
      <c r="C37" s="30" t="s">
        <v>105</v>
      </c>
      <c r="D37" s="109">
        <v>47.62</v>
      </c>
      <c r="E37" s="127"/>
      <c r="F37" s="39"/>
      <c r="G37" s="46" t="s">
        <v>888</v>
      </c>
    </row>
    <row r="38" s="1" customFormat="1" ht="42" customHeight="1" spans="1:7">
      <c r="A38" s="107">
        <v>6</v>
      </c>
      <c r="B38" s="108" t="s">
        <v>889</v>
      </c>
      <c r="C38" s="30" t="s">
        <v>201</v>
      </c>
      <c r="D38" s="110">
        <v>5</v>
      </c>
      <c r="E38" s="127"/>
      <c r="F38" s="39"/>
      <c r="G38" s="46" t="s">
        <v>890</v>
      </c>
    </row>
    <row r="39" s="1" customFormat="1" ht="20.25" customHeight="1" spans="1:7">
      <c r="A39" s="107"/>
      <c r="B39" s="45" t="s">
        <v>891</v>
      </c>
      <c r="C39" s="30"/>
      <c r="D39" s="109"/>
      <c r="E39" s="127"/>
      <c r="F39" s="39"/>
      <c r="G39" s="108"/>
    </row>
    <row r="40" s="1" customFormat="1" ht="72" customHeight="1" spans="1:7">
      <c r="A40" s="107">
        <v>7</v>
      </c>
      <c r="B40" s="108" t="s">
        <v>892</v>
      </c>
      <c r="C40" s="30" t="s">
        <v>105</v>
      </c>
      <c r="D40" s="109">
        <v>52.33</v>
      </c>
      <c r="E40" s="127"/>
      <c r="F40" s="39"/>
      <c r="G40" s="46" t="s">
        <v>894</v>
      </c>
    </row>
    <row r="41" s="1" customFormat="1" ht="72" customHeight="1" spans="1:7">
      <c r="A41" s="107">
        <v>8</v>
      </c>
      <c r="B41" s="108" t="s">
        <v>895</v>
      </c>
      <c r="C41" s="30" t="s">
        <v>105</v>
      </c>
      <c r="D41" s="109">
        <v>52.33</v>
      </c>
      <c r="E41" s="127"/>
      <c r="F41" s="39"/>
      <c r="G41" s="46" t="s">
        <v>896</v>
      </c>
    </row>
    <row r="42" s="1" customFormat="1" ht="72" customHeight="1" spans="1:7">
      <c r="A42" s="107">
        <v>9</v>
      </c>
      <c r="B42" s="108" t="s">
        <v>897</v>
      </c>
      <c r="C42" s="30" t="s">
        <v>105</v>
      </c>
      <c r="D42" s="109">
        <v>5.58</v>
      </c>
      <c r="E42" s="127"/>
      <c r="F42" s="39"/>
      <c r="G42" s="46" t="s">
        <v>896</v>
      </c>
    </row>
    <row r="43" s="1" customFormat="1" ht="72" customHeight="1" spans="1:7">
      <c r="A43" s="107">
        <v>10</v>
      </c>
      <c r="B43" s="108" t="s">
        <v>899</v>
      </c>
      <c r="C43" s="30" t="s">
        <v>105</v>
      </c>
      <c r="D43" s="109">
        <v>5.58</v>
      </c>
      <c r="E43" s="127"/>
      <c r="F43" s="39"/>
      <c r="G43" s="46" t="s">
        <v>896</v>
      </c>
    </row>
    <row r="44" s="1" customFormat="1" ht="52" customHeight="1" spans="1:7">
      <c r="A44" s="107">
        <v>11</v>
      </c>
      <c r="B44" s="108" t="s">
        <v>900</v>
      </c>
      <c r="C44" s="47" t="s">
        <v>118</v>
      </c>
      <c r="D44" s="109">
        <v>47.88</v>
      </c>
      <c r="E44" s="127"/>
      <c r="F44" s="39"/>
      <c r="G44" s="46" t="s">
        <v>902</v>
      </c>
    </row>
    <row r="45" s="1" customFormat="1" ht="52" customHeight="1" spans="1:7">
      <c r="A45" s="107">
        <v>12</v>
      </c>
      <c r="B45" s="108" t="s">
        <v>903</v>
      </c>
      <c r="C45" s="30" t="s">
        <v>904</v>
      </c>
      <c r="D45" s="109">
        <v>118.33</v>
      </c>
      <c r="E45" s="127"/>
      <c r="F45" s="39"/>
      <c r="G45" s="46" t="s">
        <v>906</v>
      </c>
    </row>
    <row r="46" s="1" customFormat="1" ht="58" customHeight="1" spans="1:7">
      <c r="A46" s="107">
        <v>13</v>
      </c>
      <c r="B46" s="108" t="s">
        <v>907</v>
      </c>
      <c r="C46" s="30" t="s">
        <v>904</v>
      </c>
      <c r="D46" s="109">
        <v>118.33</v>
      </c>
      <c r="E46" s="127"/>
      <c r="F46" s="39"/>
      <c r="G46" s="46" t="s">
        <v>908</v>
      </c>
    </row>
    <row r="47" s="1" customFormat="1" ht="58" customHeight="1" spans="1:7">
      <c r="A47" s="107">
        <v>14</v>
      </c>
      <c r="B47" s="108" t="s">
        <v>909</v>
      </c>
      <c r="C47" s="30" t="s">
        <v>904</v>
      </c>
      <c r="D47" s="109">
        <v>118.33</v>
      </c>
      <c r="E47" s="127"/>
      <c r="F47" s="39"/>
      <c r="G47" s="46" t="s">
        <v>910</v>
      </c>
    </row>
    <row r="48" s="1" customFormat="1" ht="63" customHeight="1" spans="1:7">
      <c r="A48" s="107">
        <v>15</v>
      </c>
      <c r="B48" s="108" t="s">
        <v>911</v>
      </c>
      <c r="C48" s="30" t="s">
        <v>201</v>
      </c>
      <c r="D48" s="110">
        <v>2</v>
      </c>
      <c r="E48" s="127"/>
      <c r="F48" s="39"/>
      <c r="G48" s="46" t="s">
        <v>912</v>
      </c>
    </row>
    <row r="49" s="1" customFormat="1" ht="63" customHeight="1" spans="1:7">
      <c r="A49" s="107">
        <v>16</v>
      </c>
      <c r="B49" s="108" t="s">
        <v>911</v>
      </c>
      <c r="C49" s="30" t="s">
        <v>201</v>
      </c>
      <c r="D49" s="110">
        <v>2</v>
      </c>
      <c r="E49" s="127"/>
      <c r="F49" s="39"/>
      <c r="G49" s="46" t="s">
        <v>913</v>
      </c>
    </row>
    <row r="50" s="1" customFormat="1" ht="63" customHeight="1" spans="1:7">
      <c r="A50" s="107">
        <v>17</v>
      </c>
      <c r="B50" s="108" t="s">
        <v>911</v>
      </c>
      <c r="C50" s="30" t="s">
        <v>201</v>
      </c>
      <c r="D50" s="110">
        <v>1</v>
      </c>
      <c r="E50" s="127"/>
      <c r="F50" s="39"/>
      <c r="G50" s="46" t="s">
        <v>914</v>
      </c>
    </row>
    <row r="51" s="1" customFormat="1" ht="47" customHeight="1" spans="1:7">
      <c r="A51" s="107">
        <v>18</v>
      </c>
      <c r="B51" s="108" t="s">
        <v>915</v>
      </c>
      <c r="C51" s="30" t="s">
        <v>201</v>
      </c>
      <c r="D51" s="110">
        <v>2</v>
      </c>
      <c r="E51" s="127"/>
      <c r="F51" s="39"/>
      <c r="G51" s="46" t="s">
        <v>916</v>
      </c>
    </row>
    <row r="52" s="1" customFormat="1" ht="47" customHeight="1" spans="1:7">
      <c r="A52" s="107">
        <v>19</v>
      </c>
      <c r="B52" s="108" t="s">
        <v>917</v>
      </c>
      <c r="C52" s="30" t="s">
        <v>201</v>
      </c>
      <c r="D52" s="110">
        <v>2</v>
      </c>
      <c r="E52" s="127"/>
      <c r="F52" s="39"/>
      <c r="G52" s="46" t="s">
        <v>916</v>
      </c>
    </row>
    <row r="53" s="1" customFormat="1" ht="45" customHeight="1" spans="1:7">
      <c r="A53" s="107">
        <v>20</v>
      </c>
      <c r="B53" s="108" t="s">
        <v>918</v>
      </c>
      <c r="C53" s="30" t="s">
        <v>201</v>
      </c>
      <c r="D53" s="110">
        <v>2</v>
      </c>
      <c r="E53" s="127"/>
      <c r="F53" s="39"/>
      <c r="G53" s="46" t="s">
        <v>919</v>
      </c>
    </row>
    <row r="54" s="1" customFormat="1" ht="67" customHeight="1" spans="1:7">
      <c r="A54" s="107">
        <v>21</v>
      </c>
      <c r="B54" s="108" t="s">
        <v>920</v>
      </c>
      <c r="C54" s="30" t="s">
        <v>345</v>
      </c>
      <c r="D54" s="110">
        <v>2</v>
      </c>
      <c r="E54" s="127"/>
      <c r="F54" s="39"/>
      <c r="G54" s="46" t="s">
        <v>921</v>
      </c>
    </row>
    <row r="55" s="1" customFormat="1" ht="78" customHeight="1" spans="1:7">
      <c r="A55" s="107">
        <v>22</v>
      </c>
      <c r="B55" s="108" t="s">
        <v>920</v>
      </c>
      <c r="C55" s="30" t="s">
        <v>345</v>
      </c>
      <c r="D55" s="110">
        <v>2</v>
      </c>
      <c r="E55" s="127"/>
      <c r="F55" s="39"/>
      <c r="G55" s="46" t="s">
        <v>922</v>
      </c>
    </row>
    <row r="56" s="1" customFormat="1" ht="39" customHeight="1" spans="1:7">
      <c r="A56" s="107">
        <v>23</v>
      </c>
      <c r="B56" s="108" t="s">
        <v>356</v>
      </c>
      <c r="C56" s="30" t="s">
        <v>201</v>
      </c>
      <c r="D56" s="135">
        <v>2</v>
      </c>
      <c r="E56" s="127"/>
      <c r="F56" s="39"/>
      <c r="G56" s="46" t="s">
        <v>923</v>
      </c>
    </row>
    <row r="57" s="1" customFormat="1" ht="19.5" customHeight="1" spans="1:7">
      <c r="A57" s="136"/>
      <c r="B57" s="45" t="s">
        <v>361</v>
      </c>
      <c r="C57" s="30"/>
      <c r="D57" s="119"/>
      <c r="E57" s="127"/>
      <c r="F57" s="39"/>
      <c r="G57" s="108"/>
    </row>
    <row r="58" s="1" customFormat="1" ht="39" customHeight="1" spans="1:7">
      <c r="A58" s="136">
        <v>24</v>
      </c>
      <c r="B58" s="108" t="s">
        <v>594</v>
      </c>
      <c r="C58" s="30" t="s">
        <v>105</v>
      </c>
      <c r="D58" s="119" t="s">
        <v>1125</v>
      </c>
      <c r="E58" s="127"/>
      <c r="F58" s="39"/>
      <c r="G58" s="46" t="s">
        <v>596</v>
      </c>
    </row>
    <row r="59" s="1" customFormat="1" ht="20.25" customHeight="1" spans="1:7">
      <c r="A59" s="136"/>
      <c r="B59" s="45" t="s">
        <v>363</v>
      </c>
      <c r="C59" s="30"/>
      <c r="D59" s="119"/>
      <c r="E59" s="127"/>
      <c r="F59" s="39"/>
      <c r="G59" s="108"/>
    </row>
    <row r="60" s="1" customFormat="1" ht="36" customHeight="1" spans="1:7">
      <c r="A60" s="136">
        <v>25</v>
      </c>
      <c r="B60" s="108" t="s">
        <v>594</v>
      </c>
      <c r="C60" s="30" t="s">
        <v>105</v>
      </c>
      <c r="D60" s="122" t="s">
        <v>569</v>
      </c>
      <c r="E60" s="127"/>
      <c r="F60" s="39"/>
      <c r="G60" s="46" t="s">
        <v>596</v>
      </c>
    </row>
    <row r="61" s="2" customFormat="1" ht="38.1" customHeight="1" spans="1:7">
      <c r="A61" s="51" t="s">
        <v>365</v>
      </c>
      <c r="B61" s="52"/>
      <c r="C61" s="52"/>
      <c r="D61" s="52"/>
      <c r="E61" s="53"/>
      <c r="F61" s="44"/>
      <c r="G61" s="20"/>
    </row>
  </sheetData>
  <sheetProtection formatCells="0" insertHyperlinks="0" autoFilter="0"/>
  <mergeCells count="10">
    <mergeCell ref="A1:G1"/>
    <mergeCell ref="A2:G2"/>
    <mergeCell ref="A61:E61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fitToHeight="0" orientation="landscape"/>
  <headerFooter>
    <oddFooter>&amp;C&amp;10第&amp;P页，共&amp;N页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>
    <pageSetUpPr fitToPage="1"/>
  </sheetPr>
  <dimension ref="A1:I61"/>
  <sheetViews>
    <sheetView view="pageBreakPreview" zoomScaleNormal="100" topLeftCell="A56" workbookViewId="0">
      <selection activeCell="F61" sqref="F61"/>
    </sheetView>
  </sheetViews>
  <sheetFormatPr defaultColWidth="9" defaultRowHeight="12"/>
  <cols>
    <col min="1" max="1" width="9" style="81"/>
    <col min="2" max="2" width="25.6296296296296" style="81" customWidth="1"/>
    <col min="3" max="4" width="9" style="81"/>
    <col min="5" max="5" width="9" style="82"/>
    <col min="6" max="6" width="14.4444444444444" style="82"/>
    <col min="7" max="7" width="49.4444444444444" style="81" customWidth="1"/>
    <col min="8" max="16384" width="9" style="81"/>
  </cols>
  <sheetData>
    <row r="1" s="8" customFormat="1" ht="39" customHeight="1" spans="1:9">
      <c r="A1" s="9" t="s">
        <v>1126</v>
      </c>
      <c r="B1" s="10"/>
      <c r="C1" s="10"/>
      <c r="D1" s="11"/>
      <c r="E1" s="12"/>
      <c r="F1" s="12"/>
      <c r="G1" s="10"/>
    </row>
    <row r="2" s="1" customFormat="1" ht="21" customHeight="1" spans="1:9">
      <c r="A2" s="13" t="s">
        <v>1127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1128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7" t="s">
        <v>89</v>
      </c>
      <c r="C5" s="112"/>
      <c r="D5" s="112"/>
      <c r="E5" s="112"/>
      <c r="F5" s="112"/>
      <c r="G5" s="113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66" customHeight="1" spans="1:9">
      <c r="A7" s="89">
        <v>1</v>
      </c>
      <c r="B7" s="90" t="s">
        <v>96</v>
      </c>
      <c r="C7" s="89" t="s">
        <v>93</v>
      </c>
      <c r="D7" s="92" t="s">
        <v>1129</v>
      </c>
      <c r="E7" s="91"/>
      <c r="F7" s="39"/>
      <c r="G7" s="90" t="s">
        <v>419</v>
      </c>
      <c r="I7" s="1"/>
    </row>
    <row r="8" ht="91" customHeight="1" spans="1:9">
      <c r="A8" s="89">
        <v>2</v>
      </c>
      <c r="B8" s="90" t="s">
        <v>99</v>
      </c>
      <c r="C8" s="89" t="s">
        <v>93</v>
      </c>
      <c r="D8" s="92" t="s">
        <v>1130</v>
      </c>
      <c r="E8" s="91"/>
      <c r="F8" s="39"/>
      <c r="G8" s="90" t="s">
        <v>101</v>
      </c>
      <c r="I8" s="1"/>
    </row>
    <row r="9" ht="53" customHeight="1" spans="1:9">
      <c r="A9" s="89">
        <v>3</v>
      </c>
      <c r="B9" s="90" t="s">
        <v>421</v>
      </c>
      <c r="C9" s="89" t="s">
        <v>93</v>
      </c>
      <c r="D9" s="92" t="s">
        <v>1131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47" customHeight="1" spans="1:9">
      <c r="A11" s="89">
        <v>4</v>
      </c>
      <c r="B11" s="90" t="s">
        <v>840</v>
      </c>
      <c r="C11" s="89" t="s">
        <v>105</v>
      </c>
      <c r="D11" s="92">
        <v>900</v>
      </c>
      <c r="E11" s="91"/>
      <c r="F11" s="39"/>
      <c r="G11" s="90" t="s">
        <v>1132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52.05" customHeight="1" spans="1:9">
      <c r="A13" s="89">
        <v>5</v>
      </c>
      <c r="B13" s="90" t="s">
        <v>122</v>
      </c>
      <c r="C13" s="89" t="s">
        <v>93</v>
      </c>
      <c r="D13" s="92" t="s">
        <v>1133</v>
      </c>
      <c r="E13" s="91"/>
      <c r="F13" s="39"/>
      <c r="G13" s="93" t="s">
        <v>842</v>
      </c>
      <c r="I13" s="1"/>
    </row>
    <row r="14" ht="52.05" customHeight="1" spans="1:9">
      <c r="A14" s="89">
        <v>6</v>
      </c>
      <c r="B14" s="90" t="s">
        <v>125</v>
      </c>
      <c r="C14" s="89" t="s">
        <v>93</v>
      </c>
      <c r="D14" s="92" t="s">
        <v>1134</v>
      </c>
      <c r="E14" s="91"/>
      <c r="F14" s="39"/>
      <c r="G14" s="93" t="s">
        <v>844</v>
      </c>
      <c r="I14" s="1"/>
    </row>
    <row r="15" ht="52.05" customHeight="1" spans="1:9">
      <c r="A15" s="89">
        <v>7</v>
      </c>
      <c r="B15" s="90" t="s">
        <v>128</v>
      </c>
      <c r="C15" s="89" t="s">
        <v>93</v>
      </c>
      <c r="D15" s="92" t="s">
        <v>1135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0" t="s">
        <v>956</v>
      </c>
      <c r="C16" s="89" t="s">
        <v>93</v>
      </c>
      <c r="D16" s="92" t="s">
        <v>1136</v>
      </c>
      <c r="E16" s="91"/>
      <c r="F16" s="39"/>
      <c r="G16" s="90" t="s">
        <v>847</v>
      </c>
      <c r="I16" s="1"/>
    </row>
    <row r="17" ht="38.1" customHeight="1" spans="1:9">
      <c r="A17" s="89">
        <v>9</v>
      </c>
      <c r="B17" s="90" t="s">
        <v>130</v>
      </c>
      <c r="C17" s="89" t="s">
        <v>93</v>
      </c>
      <c r="D17" s="92" t="s">
        <v>1137</v>
      </c>
      <c r="E17" s="91"/>
      <c r="F17" s="39"/>
      <c r="G17" s="90" t="s">
        <v>959</v>
      </c>
      <c r="I17" s="1"/>
    </row>
    <row r="18" ht="51" customHeight="1" spans="1:9">
      <c r="A18" s="89">
        <v>10</v>
      </c>
      <c r="B18" s="90" t="s">
        <v>136</v>
      </c>
      <c r="C18" s="89" t="s">
        <v>93</v>
      </c>
      <c r="D18" s="92" t="s">
        <v>1138</v>
      </c>
      <c r="E18" s="91"/>
      <c r="F18" s="39"/>
      <c r="G18" s="90" t="s">
        <v>961</v>
      </c>
      <c r="I18" s="1"/>
    </row>
    <row r="19" ht="35.1" customHeight="1" spans="1:9">
      <c r="A19" s="89">
        <v>11</v>
      </c>
      <c r="B19" s="90" t="s">
        <v>189</v>
      </c>
      <c r="C19" s="89" t="s">
        <v>190</v>
      </c>
      <c r="D19" s="92" t="s">
        <v>1139</v>
      </c>
      <c r="E19" s="91"/>
      <c r="F19" s="39"/>
      <c r="G19" s="90" t="s">
        <v>849</v>
      </c>
      <c r="I19" s="1"/>
    </row>
    <row r="20" ht="35.1" customHeight="1" spans="1:9">
      <c r="A20" s="89">
        <v>12</v>
      </c>
      <c r="B20" s="90" t="s">
        <v>189</v>
      </c>
      <c r="C20" s="89" t="s">
        <v>190</v>
      </c>
      <c r="D20" s="92" t="s">
        <v>1140</v>
      </c>
      <c r="E20" s="91"/>
      <c r="F20" s="39"/>
      <c r="G20" s="90" t="s">
        <v>851</v>
      </c>
      <c r="I20" s="1"/>
    </row>
    <row r="21" ht="35.1" customHeight="1" spans="1:9">
      <c r="A21" s="89">
        <v>13</v>
      </c>
      <c r="B21" s="90" t="s">
        <v>189</v>
      </c>
      <c r="C21" s="89" t="s">
        <v>190</v>
      </c>
      <c r="D21" s="92" t="s">
        <v>1141</v>
      </c>
      <c r="E21" s="91"/>
      <c r="F21" s="39"/>
      <c r="G21" s="90" t="s">
        <v>853</v>
      </c>
      <c r="I21" s="1"/>
    </row>
    <row r="22" ht="33" customHeight="1" spans="1:9">
      <c r="A22" s="114">
        <v>14</v>
      </c>
      <c r="B22" s="90" t="s">
        <v>200</v>
      </c>
      <c r="C22" s="89" t="s">
        <v>201</v>
      </c>
      <c r="D22" s="92" t="s">
        <v>1142</v>
      </c>
      <c r="E22" s="91"/>
      <c r="F22" s="39"/>
      <c r="G22" s="90" t="s">
        <v>855</v>
      </c>
      <c r="I22" s="1"/>
    </row>
    <row r="23" ht="33" customHeight="1" spans="1:9">
      <c r="A23" s="89">
        <v>15</v>
      </c>
      <c r="B23" s="90" t="s">
        <v>628</v>
      </c>
      <c r="C23" s="89" t="s">
        <v>201</v>
      </c>
      <c r="D23" s="92" t="s">
        <v>1143</v>
      </c>
      <c r="E23" s="91"/>
      <c r="F23" s="39"/>
      <c r="G23" s="90" t="s">
        <v>857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92" t="s">
        <v>1144</v>
      </c>
      <c r="E24" s="91"/>
      <c r="F24" s="39"/>
      <c r="G24" s="90" t="s">
        <v>968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18</v>
      </c>
      <c r="B26" s="90" t="s">
        <v>859</v>
      </c>
      <c r="C26" s="89" t="s">
        <v>118</v>
      </c>
      <c r="D26" s="92" t="s">
        <v>1145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33" customHeight="1" spans="1:9">
      <c r="A28" s="89">
        <v>19</v>
      </c>
      <c r="B28" s="93" t="s">
        <v>970</v>
      </c>
      <c r="C28" s="89" t="s">
        <v>118</v>
      </c>
      <c r="D28" s="92" t="s">
        <v>1146</v>
      </c>
      <c r="E28" s="91"/>
      <c r="F28" s="39"/>
      <c r="G28" s="93" t="s">
        <v>972</v>
      </c>
      <c r="I28" s="1"/>
    </row>
    <row r="29" ht="51" customHeight="1" spans="1:9">
      <c r="A29" s="89">
        <v>20</v>
      </c>
      <c r="B29" s="90" t="s">
        <v>973</v>
      </c>
      <c r="C29" s="89" t="s">
        <v>105</v>
      </c>
      <c r="D29" s="92" t="s">
        <v>1147</v>
      </c>
      <c r="E29" s="91"/>
      <c r="F29" s="39"/>
      <c r="G29" s="90" t="s">
        <v>975</v>
      </c>
      <c r="I29" s="1"/>
    </row>
    <row r="30" ht="30" customHeight="1" spans="1:9">
      <c r="A30" s="94" t="s">
        <v>20</v>
      </c>
      <c r="B30" s="115" t="s">
        <v>312</v>
      </c>
      <c r="C30" s="116"/>
      <c r="D30" s="116"/>
      <c r="E30" s="116"/>
      <c r="F30" s="98"/>
      <c r="G30" s="116"/>
      <c r="I30" s="1"/>
    </row>
    <row r="31" ht="20.25" customHeight="1" spans="1:9">
      <c r="A31" s="100"/>
      <c r="B31" s="101" t="s">
        <v>317</v>
      </c>
      <c r="C31" s="102"/>
      <c r="D31" s="103"/>
      <c r="E31" s="117"/>
      <c r="F31" s="105"/>
      <c r="G31" s="106"/>
      <c r="I31" s="1"/>
    </row>
    <row r="32" ht="38" customHeight="1" spans="1:9">
      <c r="A32" s="118">
        <v>1</v>
      </c>
      <c r="B32" s="108" t="s">
        <v>318</v>
      </c>
      <c r="C32" s="30" t="s">
        <v>105</v>
      </c>
      <c r="D32" s="119" t="s">
        <v>1148</v>
      </c>
      <c r="E32" s="91"/>
      <c r="F32" s="39"/>
      <c r="G32" s="46" t="s">
        <v>884</v>
      </c>
      <c r="I32" s="1"/>
    </row>
    <row r="33" ht="38" customHeight="1" spans="1:9">
      <c r="A33" s="118">
        <v>2</v>
      </c>
      <c r="B33" s="108" t="s">
        <v>321</v>
      </c>
      <c r="C33" s="30" t="s">
        <v>105</v>
      </c>
      <c r="D33" s="119" t="s">
        <v>1149</v>
      </c>
      <c r="E33" s="91"/>
      <c r="F33" s="39"/>
      <c r="G33" s="46" t="s">
        <v>322</v>
      </c>
      <c r="I33" s="1"/>
    </row>
    <row r="34" ht="45" customHeight="1" spans="1:9">
      <c r="A34" s="118">
        <v>3</v>
      </c>
      <c r="B34" s="108" t="s">
        <v>886</v>
      </c>
      <c r="C34" s="30" t="s">
        <v>332</v>
      </c>
      <c r="D34" s="119" t="s">
        <v>95</v>
      </c>
      <c r="E34" s="91"/>
      <c r="F34" s="39"/>
      <c r="G34" s="46" t="s">
        <v>333</v>
      </c>
      <c r="I34" s="1"/>
    </row>
    <row r="35" ht="45" customHeight="1" spans="1:9">
      <c r="A35" s="118">
        <v>4</v>
      </c>
      <c r="B35" s="108" t="s">
        <v>590</v>
      </c>
      <c r="C35" s="30" t="s">
        <v>332</v>
      </c>
      <c r="D35" s="119" t="s">
        <v>129</v>
      </c>
      <c r="E35" s="91"/>
      <c r="F35" s="39"/>
      <c r="G35" s="46" t="s">
        <v>333</v>
      </c>
      <c r="I35" s="1"/>
    </row>
    <row r="36" ht="20.25" customHeight="1" spans="1:9">
      <c r="A36" s="100"/>
      <c r="B36" s="45" t="s">
        <v>341</v>
      </c>
      <c r="C36" s="30"/>
      <c r="D36" s="119"/>
      <c r="E36" s="91"/>
      <c r="F36" s="39"/>
      <c r="G36" s="108"/>
      <c r="I36" s="1"/>
    </row>
    <row r="37" ht="70" customHeight="1" spans="1:9">
      <c r="A37" s="107">
        <v>5</v>
      </c>
      <c r="B37" s="108" t="s">
        <v>411</v>
      </c>
      <c r="C37" s="30" t="s">
        <v>105</v>
      </c>
      <c r="D37" s="119" t="s">
        <v>1150</v>
      </c>
      <c r="E37" s="91"/>
      <c r="F37" s="39"/>
      <c r="G37" s="46" t="s">
        <v>888</v>
      </c>
      <c r="I37" s="1"/>
    </row>
    <row r="38" ht="36" customHeight="1" spans="1:9">
      <c r="A38" s="107">
        <v>6</v>
      </c>
      <c r="B38" s="108" t="s">
        <v>889</v>
      </c>
      <c r="C38" s="30" t="s">
        <v>201</v>
      </c>
      <c r="D38" s="119" t="s">
        <v>121</v>
      </c>
      <c r="E38" s="91"/>
      <c r="F38" s="39"/>
      <c r="G38" s="46" t="s">
        <v>890</v>
      </c>
      <c r="I38" s="1"/>
    </row>
    <row r="39" ht="20.25" customHeight="1" spans="1:9">
      <c r="A39" s="107"/>
      <c r="B39" s="45" t="s">
        <v>891</v>
      </c>
      <c r="C39" s="30"/>
      <c r="D39" s="119"/>
      <c r="E39" s="91"/>
      <c r="F39" s="39"/>
      <c r="G39" s="108"/>
      <c r="I39" s="1"/>
    </row>
    <row r="40" ht="64" customHeight="1" spans="1:9">
      <c r="A40" s="107">
        <v>7</v>
      </c>
      <c r="B40" s="108" t="s">
        <v>892</v>
      </c>
      <c r="C40" s="30" t="s">
        <v>105</v>
      </c>
      <c r="D40" s="119" t="s">
        <v>1151</v>
      </c>
      <c r="E40" s="91"/>
      <c r="F40" s="39"/>
      <c r="G40" s="46" t="s">
        <v>894</v>
      </c>
      <c r="I40" s="1"/>
    </row>
    <row r="41" ht="63" customHeight="1" spans="1:9">
      <c r="A41" s="107">
        <v>8</v>
      </c>
      <c r="B41" s="108" t="s">
        <v>895</v>
      </c>
      <c r="C41" s="30" t="s">
        <v>105</v>
      </c>
      <c r="D41" s="119" t="s">
        <v>1151</v>
      </c>
      <c r="E41" s="91"/>
      <c r="F41" s="39"/>
      <c r="G41" s="46" t="s">
        <v>896</v>
      </c>
      <c r="I41" s="1"/>
    </row>
    <row r="42" ht="63" customHeight="1" spans="1:9">
      <c r="A42" s="107">
        <v>9</v>
      </c>
      <c r="B42" s="108" t="s">
        <v>897</v>
      </c>
      <c r="C42" s="30" t="s">
        <v>105</v>
      </c>
      <c r="D42" s="119" t="s">
        <v>1152</v>
      </c>
      <c r="E42" s="91"/>
      <c r="F42" s="39"/>
      <c r="G42" s="46" t="s">
        <v>896</v>
      </c>
      <c r="I42" s="1"/>
    </row>
    <row r="43" ht="63" customHeight="1" spans="1:9">
      <c r="A43" s="107">
        <v>10</v>
      </c>
      <c r="B43" s="108" t="s">
        <v>899</v>
      </c>
      <c r="C43" s="30" t="s">
        <v>105</v>
      </c>
      <c r="D43" s="119" t="s">
        <v>1152</v>
      </c>
      <c r="E43" s="91"/>
      <c r="F43" s="39"/>
      <c r="G43" s="46" t="s">
        <v>896</v>
      </c>
      <c r="I43" s="1"/>
    </row>
    <row r="44" ht="49" customHeight="1" spans="1:9">
      <c r="A44" s="107">
        <v>11</v>
      </c>
      <c r="B44" s="108" t="s">
        <v>900</v>
      </c>
      <c r="C44" s="120" t="s">
        <v>118</v>
      </c>
      <c r="D44" s="119" t="s">
        <v>1153</v>
      </c>
      <c r="E44" s="91"/>
      <c r="F44" s="39"/>
      <c r="G44" s="46" t="s">
        <v>902</v>
      </c>
      <c r="I44" s="1"/>
    </row>
    <row r="45" ht="49" customHeight="1" spans="1:9">
      <c r="A45" s="107">
        <v>12</v>
      </c>
      <c r="B45" s="108" t="s">
        <v>903</v>
      </c>
      <c r="C45" s="30" t="s">
        <v>904</v>
      </c>
      <c r="D45" s="119" t="s">
        <v>1154</v>
      </c>
      <c r="E45" s="91"/>
      <c r="F45" s="39"/>
      <c r="G45" s="46" t="s">
        <v>906</v>
      </c>
      <c r="I45" s="1"/>
    </row>
    <row r="46" ht="42" customHeight="1" spans="1:9">
      <c r="A46" s="107">
        <v>13</v>
      </c>
      <c r="B46" s="108" t="s">
        <v>907</v>
      </c>
      <c r="C46" s="30" t="s">
        <v>904</v>
      </c>
      <c r="D46" s="119" t="s">
        <v>1154</v>
      </c>
      <c r="E46" s="91"/>
      <c r="F46" s="39"/>
      <c r="G46" s="46" t="s">
        <v>908</v>
      </c>
      <c r="I46" s="1"/>
    </row>
    <row r="47" ht="51" customHeight="1" spans="1:9">
      <c r="A47" s="107">
        <v>14</v>
      </c>
      <c r="B47" s="108" t="s">
        <v>909</v>
      </c>
      <c r="C47" s="30" t="s">
        <v>904</v>
      </c>
      <c r="D47" s="119" t="s">
        <v>1154</v>
      </c>
      <c r="E47" s="91"/>
      <c r="F47" s="39"/>
      <c r="G47" s="46" t="s">
        <v>910</v>
      </c>
      <c r="I47" s="1"/>
    </row>
    <row r="48" ht="63" customHeight="1" spans="1:9">
      <c r="A48" s="107">
        <v>15</v>
      </c>
      <c r="B48" s="108" t="s">
        <v>911</v>
      </c>
      <c r="C48" s="30" t="s">
        <v>201</v>
      </c>
      <c r="D48" s="119" t="s">
        <v>103</v>
      </c>
      <c r="E48" s="91"/>
      <c r="F48" s="39"/>
      <c r="G48" s="46" t="s">
        <v>912</v>
      </c>
      <c r="I48" s="1"/>
    </row>
    <row r="49" ht="63" customHeight="1" spans="1:9">
      <c r="A49" s="107">
        <v>16</v>
      </c>
      <c r="B49" s="108" t="s">
        <v>911</v>
      </c>
      <c r="C49" s="30" t="s">
        <v>201</v>
      </c>
      <c r="D49" s="119" t="s">
        <v>108</v>
      </c>
      <c r="E49" s="91"/>
      <c r="F49" s="39"/>
      <c r="G49" s="46" t="s">
        <v>913</v>
      </c>
      <c r="I49" s="1"/>
    </row>
    <row r="50" ht="63" customHeight="1" spans="1:9">
      <c r="A50" s="107">
        <v>17</v>
      </c>
      <c r="B50" s="108" t="s">
        <v>911</v>
      </c>
      <c r="C50" s="30" t="s">
        <v>201</v>
      </c>
      <c r="D50" s="119" t="s">
        <v>95</v>
      </c>
      <c r="E50" s="91"/>
      <c r="F50" s="39"/>
      <c r="G50" s="46" t="s">
        <v>914</v>
      </c>
      <c r="I50" s="1"/>
    </row>
    <row r="51" ht="43" customHeight="1" spans="1:9">
      <c r="A51" s="107">
        <v>18</v>
      </c>
      <c r="B51" s="108" t="s">
        <v>915</v>
      </c>
      <c r="C51" s="30" t="s">
        <v>201</v>
      </c>
      <c r="D51" s="119" t="s">
        <v>108</v>
      </c>
      <c r="E51" s="91"/>
      <c r="F51" s="39"/>
      <c r="G51" s="46" t="s">
        <v>916</v>
      </c>
      <c r="I51" s="1"/>
    </row>
    <row r="52" ht="43" customHeight="1" spans="1:9">
      <c r="A52" s="107">
        <v>19</v>
      </c>
      <c r="B52" s="108" t="s">
        <v>917</v>
      </c>
      <c r="C52" s="30" t="s">
        <v>201</v>
      </c>
      <c r="D52" s="119" t="s">
        <v>108</v>
      </c>
      <c r="E52" s="91"/>
      <c r="F52" s="39"/>
      <c r="G52" s="46" t="s">
        <v>916</v>
      </c>
      <c r="I52" s="1"/>
    </row>
    <row r="53" ht="48" customHeight="1" spans="1:9">
      <c r="A53" s="107">
        <v>20</v>
      </c>
      <c r="B53" s="108" t="s">
        <v>918</v>
      </c>
      <c r="C53" s="30" t="s">
        <v>201</v>
      </c>
      <c r="D53" s="119" t="s">
        <v>103</v>
      </c>
      <c r="E53" s="91"/>
      <c r="F53" s="39"/>
      <c r="G53" s="46" t="s">
        <v>919</v>
      </c>
      <c r="I53" s="1"/>
    </row>
    <row r="54" ht="88" customHeight="1" spans="1:9">
      <c r="A54" s="107">
        <v>21</v>
      </c>
      <c r="B54" s="108" t="s">
        <v>920</v>
      </c>
      <c r="C54" s="30" t="s">
        <v>345</v>
      </c>
      <c r="D54" s="119" t="s">
        <v>103</v>
      </c>
      <c r="E54" s="91"/>
      <c r="F54" s="39"/>
      <c r="G54" s="46" t="s">
        <v>921</v>
      </c>
      <c r="I54" s="1"/>
    </row>
    <row r="55" ht="78" customHeight="1" spans="1:9">
      <c r="A55" s="107">
        <v>22</v>
      </c>
      <c r="B55" s="108" t="s">
        <v>920</v>
      </c>
      <c r="C55" s="30" t="s">
        <v>345</v>
      </c>
      <c r="D55" s="119" t="s">
        <v>103</v>
      </c>
      <c r="E55" s="91"/>
      <c r="F55" s="39"/>
      <c r="G55" s="46" t="s">
        <v>922</v>
      </c>
      <c r="I55" s="1"/>
    </row>
    <row r="56" ht="34" customHeight="1" spans="1:9">
      <c r="A56" s="107">
        <v>23</v>
      </c>
      <c r="B56" s="108" t="s">
        <v>356</v>
      </c>
      <c r="C56" s="30" t="s">
        <v>201</v>
      </c>
      <c r="D56" s="119" t="s">
        <v>103</v>
      </c>
      <c r="E56" s="91"/>
      <c r="F56" s="39"/>
      <c r="G56" s="46" t="s">
        <v>923</v>
      </c>
      <c r="I56" s="1"/>
    </row>
    <row r="57" ht="20.25" customHeight="1" spans="1:9">
      <c r="A57" s="107"/>
      <c r="B57" s="45" t="s">
        <v>361</v>
      </c>
      <c r="C57" s="30"/>
      <c r="D57" s="119"/>
      <c r="E57" s="91"/>
      <c r="F57" s="39"/>
      <c r="G57" s="108"/>
      <c r="I57" s="1"/>
    </row>
    <row r="58" ht="37" customHeight="1" spans="1:9">
      <c r="A58" s="107">
        <v>24</v>
      </c>
      <c r="B58" s="108" t="s">
        <v>594</v>
      </c>
      <c r="C58" s="30" t="s">
        <v>105</v>
      </c>
      <c r="D58" s="121" t="s">
        <v>1155</v>
      </c>
      <c r="E58" s="91"/>
      <c r="F58" s="39"/>
      <c r="G58" s="46" t="s">
        <v>596</v>
      </c>
      <c r="I58" s="1"/>
    </row>
    <row r="59" ht="20.25" customHeight="1" spans="1:9">
      <c r="A59" s="107"/>
      <c r="B59" s="45" t="s">
        <v>363</v>
      </c>
      <c r="C59" s="30"/>
      <c r="D59" s="119"/>
      <c r="E59" s="91"/>
      <c r="F59" s="39"/>
      <c r="G59" s="108"/>
      <c r="I59" s="1"/>
    </row>
    <row r="60" ht="34" customHeight="1" spans="1:9">
      <c r="A60" s="107">
        <v>25</v>
      </c>
      <c r="B60" s="108" t="s">
        <v>594</v>
      </c>
      <c r="C60" s="30" t="s">
        <v>105</v>
      </c>
      <c r="D60" s="122" t="s">
        <v>898</v>
      </c>
      <c r="E60" s="91"/>
      <c r="F60" s="39"/>
      <c r="G60" s="46" t="s">
        <v>596</v>
      </c>
      <c r="I60" s="1"/>
    </row>
    <row r="61" ht="30" customHeight="1" spans="1:9">
      <c r="A61" s="51" t="s">
        <v>365</v>
      </c>
      <c r="B61" s="52"/>
      <c r="C61" s="52"/>
      <c r="D61" s="52"/>
      <c r="E61" s="53"/>
      <c r="F61" s="44"/>
      <c r="G61" s="20"/>
    </row>
  </sheetData>
  <sheetProtection formatCells="0" insertHyperlinks="0" autoFilter="0"/>
  <mergeCells count="10">
    <mergeCell ref="A1:G1"/>
    <mergeCell ref="A2:G2"/>
    <mergeCell ref="A61:E61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>
    <pageSetUpPr fitToPage="1"/>
  </sheetPr>
  <dimension ref="A1:I65"/>
  <sheetViews>
    <sheetView view="pageBreakPreview" zoomScaleNormal="100" topLeftCell="A59" workbookViewId="0">
      <selection activeCell="F65" sqref="F65"/>
    </sheetView>
  </sheetViews>
  <sheetFormatPr defaultColWidth="9" defaultRowHeight="12"/>
  <cols>
    <col min="1" max="1" width="9" style="81"/>
    <col min="2" max="2" width="25.6296296296296" style="81" customWidth="1"/>
    <col min="3" max="3" width="9" style="81"/>
    <col min="4" max="4" width="9.66666666666667" style="81"/>
    <col min="5" max="5" width="9" style="82"/>
    <col min="6" max="6" width="15.6666666666667" style="82"/>
    <col min="7" max="7" width="51.3333333333333" style="81" customWidth="1"/>
    <col min="8" max="16384" width="9" style="81"/>
  </cols>
  <sheetData>
    <row r="1" s="8" customFormat="1" ht="39" customHeight="1" spans="1:9">
      <c r="A1" s="83" t="s">
        <v>1156</v>
      </c>
      <c r="B1" s="10"/>
      <c r="C1" s="10"/>
      <c r="D1" s="11"/>
      <c r="E1" s="12"/>
      <c r="F1" s="12"/>
      <c r="G1" s="10"/>
    </row>
    <row r="2" s="1" customFormat="1" ht="21" customHeight="1" spans="1:9">
      <c r="A2" s="84" t="s">
        <v>1157</v>
      </c>
      <c r="B2" s="14"/>
      <c r="C2" s="15"/>
      <c r="D2" s="16"/>
      <c r="E2" s="17"/>
      <c r="F2" s="17"/>
      <c r="G2" s="14"/>
    </row>
    <row r="3" s="1" customFormat="1" ht="21" customHeight="1" spans="1:9">
      <c r="A3" s="18" t="s">
        <v>2</v>
      </c>
      <c r="B3" s="19" t="s">
        <v>83</v>
      </c>
      <c r="C3" s="18" t="s">
        <v>84</v>
      </c>
      <c r="D3" s="20" t="s">
        <v>1128</v>
      </c>
      <c r="E3" s="21" t="s">
        <v>86</v>
      </c>
      <c r="F3" s="22" t="s">
        <v>87</v>
      </c>
      <c r="G3" s="18" t="s">
        <v>88</v>
      </c>
    </row>
    <row r="4" s="1" customFormat="1" ht="21" customHeight="1" spans="1:9">
      <c r="A4" s="18"/>
      <c r="B4" s="18"/>
      <c r="C4" s="18"/>
      <c r="D4" s="20"/>
      <c r="E4" s="23"/>
      <c r="F4" s="24"/>
      <c r="G4" s="18"/>
    </row>
    <row r="5" s="1" customFormat="1" ht="27.95" customHeight="1" spans="1:9">
      <c r="A5" s="25" t="s">
        <v>6</v>
      </c>
      <c r="B5" s="26" t="s">
        <v>89</v>
      </c>
      <c r="C5" s="26"/>
      <c r="D5" s="26"/>
      <c r="E5" s="26"/>
      <c r="F5" s="27"/>
      <c r="G5" s="26"/>
    </row>
    <row r="6" ht="24" customHeight="1" spans="1:9">
      <c r="A6" s="85"/>
      <c r="B6" s="86" t="s">
        <v>90</v>
      </c>
      <c r="C6" s="85"/>
      <c r="D6" s="87"/>
      <c r="E6" s="88"/>
      <c r="F6" s="88"/>
      <c r="G6" s="86"/>
    </row>
    <row r="7" ht="70" customHeight="1" spans="1:9">
      <c r="A7" s="89">
        <v>1</v>
      </c>
      <c r="B7" s="90" t="s">
        <v>96</v>
      </c>
      <c r="C7" s="89" t="s">
        <v>93</v>
      </c>
      <c r="D7" s="74" t="s">
        <v>1158</v>
      </c>
      <c r="E7" s="91"/>
      <c r="F7" s="39"/>
      <c r="G7" s="90" t="s">
        <v>419</v>
      </c>
      <c r="I7" s="1"/>
    </row>
    <row r="8" ht="90" customHeight="1" spans="1:9">
      <c r="A8" s="89">
        <v>2</v>
      </c>
      <c r="B8" s="90" t="s">
        <v>99</v>
      </c>
      <c r="C8" s="89" t="s">
        <v>93</v>
      </c>
      <c r="D8" s="74" t="s">
        <v>1159</v>
      </c>
      <c r="E8" s="91"/>
      <c r="F8" s="39"/>
      <c r="G8" s="90" t="s">
        <v>101</v>
      </c>
      <c r="I8" s="1"/>
    </row>
    <row r="9" ht="53" customHeight="1" spans="1:9">
      <c r="A9" s="89">
        <v>3</v>
      </c>
      <c r="B9" s="90" t="s">
        <v>421</v>
      </c>
      <c r="C9" s="89" t="s">
        <v>93</v>
      </c>
      <c r="D9" s="74" t="s">
        <v>1160</v>
      </c>
      <c r="E9" s="91"/>
      <c r="F9" s="39"/>
      <c r="G9" s="90" t="s">
        <v>423</v>
      </c>
      <c r="I9" s="1"/>
    </row>
    <row r="10" ht="24" customHeight="1" spans="1:9">
      <c r="A10" s="85"/>
      <c r="B10" s="86" t="s">
        <v>102</v>
      </c>
      <c r="C10" s="85"/>
      <c r="D10" s="87"/>
      <c r="E10" s="91"/>
      <c r="F10" s="39"/>
      <c r="G10" s="86"/>
      <c r="I10" s="1"/>
    </row>
    <row r="11" ht="139" customHeight="1" spans="1:9">
      <c r="A11" s="89">
        <v>4</v>
      </c>
      <c r="B11" s="90" t="s">
        <v>840</v>
      </c>
      <c r="C11" s="89" t="s">
        <v>105</v>
      </c>
      <c r="D11" s="92">
        <v>6264</v>
      </c>
      <c r="E11" s="91"/>
      <c r="F11" s="39"/>
      <c r="G11" s="90" t="s">
        <v>867</v>
      </c>
      <c r="I11" s="1"/>
    </row>
    <row r="12" ht="24" customHeight="1" spans="1:9">
      <c r="A12" s="85"/>
      <c r="B12" s="86" t="s">
        <v>120</v>
      </c>
      <c r="C12" s="85"/>
      <c r="D12" s="87"/>
      <c r="E12" s="91"/>
      <c r="F12" s="39"/>
      <c r="G12" s="86"/>
      <c r="I12" s="1"/>
    </row>
    <row r="13" ht="45" customHeight="1" spans="1:9">
      <c r="A13" s="89">
        <v>5</v>
      </c>
      <c r="B13" s="90" t="s">
        <v>122</v>
      </c>
      <c r="C13" s="89" t="s">
        <v>93</v>
      </c>
      <c r="D13" s="74" t="s">
        <v>1161</v>
      </c>
      <c r="E13" s="91"/>
      <c r="F13" s="39"/>
      <c r="G13" s="93" t="s">
        <v>842</v>
      </c>
      <c r="I13" s="1"/>
    </row>
    <row r="14" ht="45" customHeight="1" spans="1:9">
      <c r="A14" s="89">
        <v>6</v>
      </c>
      <c r="B14" s="90" t="s">
        <v>125</v>
      </c>
      <c r="C14" s="89" t="s">
        <v>93</v>
      </c>
      <c r="D14" s="74" t="s">
        <v>1162</v>
      </c>
      <c r="E14" s="91"/>
      <c r="F14" s="39"/>
      <c r="G14" s="93" t="s">
        <v>844</v>
      </c>
      <c r="I14" s="1"/>
    </row>
    <row r="15" ht="45" customHeight="1" spans="1:9">
      <c r="A15" s="89">
        <v>7</v>
      </c>
      <c r="B15" s="90" t="s">
        <v>128</v>
      </c>
      <c r="C15" s="89" t="s">
        <v>93</v>
      </c>
      <c r="D15" s="74" t="s">
        <v>1163</v>
      </c>
      <c r="E15" s="91"/>
      <c r="F15" s="39"/>
      <c r="G15" s="93" t="s">
        <v>844</v>
      </c>
      <c r="I15" s="1"/>
    </row>
    <row r="16" ht="38.1" customHeight="1" spans="1:9">
      <c r="A16" s="89">
        <v>8</v>
      </c>
      <c r="B16" s="93" t="s">
        <v>130</v>
      </c>
      <c r="C16" s="89" t="s">
        <v>93</v>
      </c>
      <c r="D16" s="74" t="s">
        <v>1164</v>
      </c>
      <c r="E16" s="91"/>
      <c r="F16" s="39"/>
      <c r="G16" s="90" t="s">
        <v>847</v>
      </c>
      <c r="I16" s="1"/>
    </row>
    <row r="17" ht="35.1" customHeight="1" spans="1:9">
      <c r="A17" s="89">
        <v>9</v>
      </c>
      <c r="B17" s="90" t="s">
        <v>130</v>
      </c>
      <c r="C17" s="89" t="s">
        <v>93</v>
      </c>
      <c r="D17" s="74" t="s">
        <v>1165</v>
      </c>
      <c r="E17" s="91"/>
      <c r="F17" s="39"/>
      <c r="G17" s="90" t="s">
        <v>959</v>
      </c>
      <c r="I17" s="1"/>
    </row>
    <row r="18" ht="35.1" customHeight="1" spans="1:9">
      <c r="A18" s="89">
        <v>10</v>
      </c>
      <c r="B18" s="90" t="s">
        <v>1059</v>
      </c>
      <c r="C18" s="89" t="s">
        <v>93</v>
      </c>
      <c r="D18" s="74" t="s">
        <v>1166</v>
      </c>
      <c r="E18" s="91"/>
      <c r="F18" s="39"/>
      <c r="G18" s="90" t="s">
        <v>959</v>
      </c>
      <c r="I18" s="1"/>
    </row>
    <row r="19" ht="49.7" customHeight="1" spans="1:9">
      <c r="A19" s="89">
        <v>11</v>
      </c>
      <c r="B19" s="90" t="s">
        <v>136</v>
      </c>
      <c r="C19" s="89" t="s">
        <v>93</v>
      </c>
      <c r="D19" s="74" t="s">
        <v>1167</v>
      </c>
      <c r="E19" s="91"/>
      <c r="F19" s="39"/>
      <c r="G19" s="90" t="s">
        <v>961</v>
      </c>
      <c r="I19" s="1"/>
    </row>
    <row r="20" ht="33" customHeight="1" spans="1:9">
      <c r="A20" s="89">
        <v>12</v>
      </c>
      <c r="B20" s="90" t="s">
        <v>189</v>
      </c>
      <c r="C20" s="89" t="s">
        <v>190</v>
      </c>
      <c r="D20" s="74" t="s">
        <v>1168</v>
      </c>
      <c r="E20" s="91"/>
      <c r="F20" s="39"/>
      <c r="G20" s="90" t="s">
        <v>849</v>
      </c>
      <c r="I20" s="1"/>
    </row>
    <row r="21" ht="33" customHeight="1" spans="1:9">
      <c r="A21" s="89">
        <v>13</v>
      </c>
      <c r="B21" s="90" t="s">
        <v>189</v>
      </c>
      <c r="C21" s="89" t="s">
        <v>190</v>
      </c>
      <c r="D21" s="74">
        <v>80.911</v>
      </c>
      <c r="E21" s="91"/>
      <c r="F21" s="39"/>
      <c r="G21" s="93" t="s">
        <v>851</v>
      </c>
      <c r="I21" s="1"/>
    </row>
    <row r="22" ht="33" customHeight="1" spans="1:9">
      <c r="A22" s="89">
        <v>14</v>
      </c>
      <c r="B22" s="90" t="s">
        <v>189</v>
      </c>
      <c r="C22" s="89" t="s">
        <v>190</v>
      </c>
      <c r="D22" s="74">
        <v>478.019</v>
      </c>
      <c r="E22" s="91"/>
      <c r="F22" s="39"/>
      <c r="G22" s="90" t="s">
        <v>853</v>
      </c>
      <c r="I22" s="1"/>
    </row>
    <row r="23" ht="33" customHeight="1" spans="1:9">
      <c r="A23" s="89">
        <v>15</v>
      </c>
      <c r="B23" s="90" t="s">
        <v>200</v>
      </c>
      <c r="C23" s="89" t="s">
        <v>201</v>
      </c>
      <c r="D23" s="74" t="s">
        <v>1169</v>
      </c>
      <c r="E23" s="91"/>
      <c r="F23" s="39"/>
      <c r="G23" s="93" t="s">
        <v>855</v>
      </c>
      <c r="I23" s="1"/>
    </row>
    <row r="24" ht="33" customHeight="1" spans="1:9">
      <c r="A24" s="89">
        <v>16</v>
      </c>
      <c r="B24" s="90" t="s">
        <v>628</v>
      </c>
      <c r="C24" s="89" t="s">
        <v>201</v>
      </c>
      <c r="D24" s="74" t="s">
        <v>1170</v>
      </c>
      <c r="E24" s="91"/>
      <c r="F24" s="39"/>
      <c r="G24" s="90" t="s">
        <v>857</v>
      </c>
      <c r="I24" s="1"/>
    </row>
    <row r="25" ht="24" customHeight="1" spans="1:9">
      <c r="A25" s="89"/>
      <c r="B25" s="86" t="s">
        <v>858</v>
      </c>
      <c r="C25" s="85"/>
      <c r="D25" s="87"/>
      <c r="E25" s="91"/>
      <c r="F25" s="39"/>
      <c r="G25" s="86"/>
      <c r="I25" s="1"/>
    </row>
    <row r="26" ht="30" customHeight="1" spans="1:9">
      <c r="A26" s="89">
        <v>17</v>
      </c>
      <c r="B26" s="90" t="s">
        <v>859</v>
      </c>
      <c r="C26" s="89" t="s">
        <v>118</v>
      </c>
      <c r="D26" s="74" t="s">
        <v>1171</v>
      </c>
      <c r="E26" s="91"/>
      <c r="F26" s="39"/>
      <c r="G26" s="90" t="s">
        <v>861</v>
      </c>
      <c r="I26" s="1"/>
    </row>
    <row r="27" ht="24" customHeight="1" spans="1:9">
      <c r="A27" s="89"/>
      <c r="B27" s="86" t="s">
        <v>241</v>
      </c>
      <c r="C27" s="85"/>
      <c r="D27" s="87"/>
      <c r="E27" s="91"/>
      <c r="F27" s="39"/>
      <c r="G27" s="86"/>
      <c r="I27" s="1"/>
    </row>
    <row r="28" ht="94.5" customHeight="1" spans="1:9">
      <c r="A28" s="89">
        <v>18</v>
      </c>
      <c r="B28" s="93" t="s">
        <v>970</v>
      </c>
      <c r="C28" s="89" t="s">
        <v>118</v>
      </c>
      <c r="D28" s="92">
        <v>521.04</v>
      </c>
      <c r="E28" s="91"/>
      <c r="F28" s="39"/>
      <c r="G28" s="93" t="s">
        <v>972</v>
      </c>
      <c r="I28" s="1"/>
    </row>
    <row r="29" ht="90.75" customHeight="1" spans="1:9">
      <c r="A29" s="89">
        <v>19</v>
      </c>
      <c r="B29" s="90" t="s">
        <v>973</v>
      </c>
      <c r="C29" s="89" t="s">
        <v>105</v>
      </c>
      <c r="D29" s="92">
        <v>113.33</v>
      </c>
      <c r="E29" s="91"/>
      <c r="F29" s="39"/>
      <c r="G29" s="90" t="s">
        <v>975</v>
      </c>
      <c r="I29" s="1"/>
    </row>
    <row r="30" ht="45" customHeight="1" spans="1:9">
      <c r="A30" s="94" t="s">
        <v>20</v>
      </c>
      <c r="B30" s="95" t="s">
        <v>312</v>
      </c>
      <c r="C30" s="96"/>
      <c r="D30" s="97"/>
      <c r="E30" s="91"/>
      <c r="F30" s="98"/>
      <c r="G30" s="99"/>
      <c r="I30" s="1"/>
    </row>
    <row r="31" ht="20.25" customHeight="1" spans="1:9">
      <c r="A31" s="100"/>
      <c r="B31" s="101" t="s">
        <v>313</v>
      </c>
      <c r="C31" s="102"/>
      <c r="D31" s="103"/>
      <c r="E31" s="104"/>
      <c r="F31" s="105"/>
      <c r="G31" s="106"/>
      <c r="I31" s="1"/>
    </row>
    <row r="32" ht="47" customHeight="1" spans="1:9">
      <c r="A32" s="107">
        <v>1</v>
      </c>
      <c r="B32" s="108" t="s">
        <v>877</v>
      </c>
      <c r="C32" s="30" t="s">
        <v>105</v>
      </c>
      <c r="D32" s="109">
        <v>193.15</v>
      </c>
      <c r="E32" s="91"/>
      <c r="F32" s="39"/>
      <c r="G32" s="46" t="s">
        <v>878</v>
      </c>
      <c r="I32" s="1"/>
    </row>
    <row r="33" ht="47" customHeight="1" spans="1:9">
      <c r="A33" s="107">
        <v>2</v>
      </c>
      <c r="B33" s="108" t="s">
        <v>877</v>
      </c>
      <c r="C33" s="30" t="s">
        <v>105</v>
      </c>
      <c r="D33" s="109">
        <v>79.08</v>
      </c>
      <c r="E33" s="91"/>
      <c r="F33" s="39"/>
      <c r="G33" s="46" t="s">
        <v>879</v>
      </c>
      <c r="I33" s="1"/>
    </row>
    <row r="34" ht="47" customHeight="1" spans="1:9">
      <c r="A34" s="107">
        <v>3</v>
      </c>
      <c r="B34" s="108" t="s">
        <v>880</v>
      </c>
      <c r="C34" s="30" t="s">
        <v>105</v>
      </c>
      <c r="D34" s="109">
        <v>223.41</v>
      </c>
      <c r="E34" s="91"/>
      <c r="F34" s="39"/>
      <c r="G34" s="46" t="s">
        <v>881</v>
      </c>
      <c r="I34" s="1"/>
    </row>
    <row r="35" ht="47" customHeight="1" spans="1:9">
      <c r="A35" s="107">
        <v>4</v>
      </c>
      <c r="B35" s="108" t="s">
        <v>880</v>
      </c>
      <c r="C35" s="30" t="s">
        <v>105</v>
      </c>
      <c r="D35" s="109">
        <v>266.78</v>
      </c>
      <c r="E35" s="91"/>
      <c r="F35" s="39"/>
      <c r="G35" s="46" t="s">
        <v>882</v>
      </c>
      <c r="I35" s="1"/>
    </row>
    <row r="36" ht="47" customHeight="1" spans="1:9">
      <c r="A36" s="107">
        <v>5</v>
      </c>
      <c r="B36" s="108" t="s">
        <v>318</v>
      </c>
      <c r="C36" s="30" t="s">
        <v>105</v>
      </c>
      <c r="D36" s="109">
        <v>97.28</v>
      </c>
      <c r="E36" s="91"/>
      <c r="F36" s="39"/>
      <c r="G36" s="46" t="s">
        <v>884</v>
      </c>
      <c r="I36" s="1"/>
    </row>
    <row r="37" ht="47" customHeight="1" spans="1:9">
      <c r="A37" s="107">
        <v>6</v>
      </c>
      <c r="B37" s="108" t="s">
        <v>321</v>
      </c>
      <c r="C37" s="30" t="s">
        <v>105</v>
      </c>
      <c r="D37" s="109">
        <v>1444.17</v>
      </c>
      <c r="E37" s="91"/>
      <c r="F37" s="39"/>
      <c r="G37" s="46" t="s">
        <v>322</v>
      </c>
      <c r="I37" s="1"/>
    </row>
    <row r="38" ht="45" customHeight="1" spans="1:9">
      <c r="A38" s="107">
        <v>7</v>
      </c>
      <c r="B38" s="108" t="s">
        <v>886</v>
      </c>
      <c r="C38" s="30" t="s">
        <v>332</v>
      </c>
      <c r="D38" s="110">
        <v>5</v>
      </c>
      <c r="E38" s="91"/>
      <c r="F38" s="39"/>
      <c r="G38" s="46" t="s">
        <v>333</v>
      </c>
      <c r="I38" s="1"/>
    </row>
    <row r="39" ht="45" customHeight="1" spans="1:9">
      <c r="A39" s="107">
        <v>8</v>
      </c>
      <c r="B39" s="108" t="s">
        <v>590</v>
      </c>
      <c r="C39" s="30" t="s">
        <v>332</v>
      </c>
      <c r="D39" s="110">
        <v>67</v>
      </c>
      <c r="E39" s="91"/>
      <c r="F39" s="39"/>
      <c r="G39" s="46" t="s">
        <v>333</v>
      </c>
      <c r="I39" s="1"/>
    </row>
    <row r="40" ht="20.25" customHeight="1" spans="1:9">
      <c r="A40" s="107"/>
      <c r="B40" s="45" t="s">
        <v>341</v>
      </c>
      <c r="C40" s="30"/>
      <c r="D40" s="109"/>
      <c r="E40" s="91"/>
      <c r="F40" s="39"/>
      <c r="G40" s="108"/>
      <c r="I40" s="1"/>
    </row>
    <row r="41" ht="65" customHeight="1" spans="1:9">
      <c r="A41" s="107">
        <v>9</v>
      </c>
      <c r="B41" s="108" t="s">
        <v>411</v>
      </c>
      <c r="C41" s="30" t="s">
        <v>105</v>
      </c>
      <c r="D41" s="109">
        <v>1007.39</v>
      </c>
      <c r="E41" s="91"/>
      <c r="F41" s="39"/>
      <c r="G41" s="46" t="s">
        <v>888</v>
      </c>
      <c r="I41" s="1"/>
    </row>
    <row r="42" ht="42" customHeight="1" spans="1:9">
      <c r="A42" s="107">
        <v>10</v>
      </c>
      <c r="B42" s="108" t="s">
        <v>889</v>
      </c>
      <c r="C42" s="30" t="s">
        <v>201</v>
      </c>
      <c r="D42" s="110">
        <v>46</v>
      </c>
      <c r="E42" s="91"/>
      <c r="F42" s="39"/>
      <c r="G42" s="46" t="s">
        <v>890</v>
      </c>
      <c r="I42" s="1"/>
    </row>
    <row r="43" ht="20.25" customHeight="1" spans="1:9">
      <c r="A43" s="107"/>
      <c r="B43" s="45" t="s">
        <v>891</v>
      </c>
      <c r="C43" s="30"/>
      <c r="D43" s="109"/>
      <c r="E43" s="91"/>
      <c r="F43" s="39"/>
      <c r="G43" s="108"/>
      <c r="I43" s="1"/>
    </row>
    <row r="44" ht="71" customHeight="1" spans="1:9">
      <c r="A44" s="107">
        <v>11</v>
      </c>
      <c r="B44" s="108" t="s">
        <v>892</v>
      </c>
      <c r="C44" s="30" t="s">
        <v>105</v>
      </c>
      <c r="D44" s="109">
        <v>610.3</v>
      </c>
      <c r="E44" s="91"/>
      <c r="F44" s="39"/>
      <c r="G44" s="46" t="s">
        <v>894</v>
      </c>
      <c r="I44" s="1"/>
    </row>
    <row r="45" ht="67.5" customHeight="1" spans="1:9">
      <c r="A45" s="107">
        <v>12</v>
      </c>
      <c r="B45" s="108" t="s">
        <v>895</v>
      </c>
      <c r="C45" s="30" t="s">
        <v>105</v>
      </c>
      <c r="D45" s="109">
        <v>610.3</v>
      </c>
      <c r="E45" s="91"/>
      <c r="F45" s="39"/>
      <c r="G45" s="46" t="s">
        <v>896</v>
      </c>
      <c r="I45" s="1"/>
    </row>
    <row r="46" ht="72.75" customHeight="1" spans="1:9">
      <c r="A46" s="107">
        <v>13</v>
      </c>
      <c r="B46" s="108" t="s">
        <v>897</v>
      </c>
      <c r="C46" s="30" t="s">
        <v>105</v>
      </c>
      <c r="D46" s="109">
        <v>26.88</v>
      </c>
      <c r="E46" s="91"/>
      <c r="F46" s="39"/>
      <c r="G46" s="46" t="s">
        <v>896</v>
      </c>
      <c r="I46" s="1"/>
    </row>
    <row r="47" ht="67.5" customHeight="1" spans="1:9">
      <c r="A47" s="107">
        <v>14</v>
      </c>
      <c r="B47" s="108" t="s">
        <v>899</v>
      </c>
      <c r="C47" s="30" t="s">
        <v>105</v>
      </c>
      <c r="D47" s="109">
        <v>26.88</v>
      </c>
      <c r="E47" s="91"/>
      <c r="F47" s="39"/>
      <c r="G47" s="46" t="s">
        <v>896</v>
      </c>
      <c r="I47" s="1"/>
    </row>
    <row r="48" ht="51" customHeight="1" spans="1:9">
      <c r="A48" s="107">
        <v>15</v>
      </c>
      <c r="B48" s="108" t="s">
        <v>900</v>
      </c>
      <c r="C48" s="47" t="s">
        <v>118</v>
      </c>
      <c r="D48" s="109">
        <v>544.46</v>
      </c>
      <c r="E48" s="91"/>
      <c r="F48" s="39"/>
      <c r="G48" s="46" t="s">
        <v>902</v>
      </c>
      <c r="I48" s="1"/>
    </row>
    <row r="49" ht="51" customHeight="1" spans="1:9">
      <c r="A49" s="107">
        <v>16</v>
      </c>
      <c r="B49" s="108" t="s">
        <v>903</v>
      </c>
      <c r="C49" s="30" t="s">
        <v>904</v>
      </c>
      <c r="D49" s="109">
        <v>1366.94</v>
      </c>
      <c r="E49" s="91"/>
      <c r="F49" s="39"/>
      <c r="G49" s="46" t="s">
        <v>906</v>
      </c>
      <c r="I49" s="1"/>
    </row>
    <row r="50" ht="51" customHeight="1" spans="1:9">
      <c r="A50" s="107">
        <v>17</v>
      </c>
      <c r="B50" s="108" t="s">
        <v>907</v>
      </c>
      <c r="C50" s="30" t="s">
        <v>904</v>
      </c>
      <c r="D50" s="109">
        <v>1366.94</v>
      </c>
      <c r="E50" s="91"/>
      <c r="F50" s="39"/>
      <c r="G50" s="46" t="s">
        <v>908</v>
      </c>
      <c r="I50" s="1"/>
    </row>
    <row r="51" ht="51" customHeight="1" spans="1:9">
      <c r="A51" s="107">
        <v>18</v>
      </c>
      <c r="B51" s="108" t="s">
        <v>909</v>
      </c>
      <c r="C51" s="30" t="s">
        <v>904</v>
      </c>
      <c r="D51" s="109">
        <v>1366.94</v>
      </c>
      <c r="E51" s="91"/>
      <c r="F51" s="39"/>
      <c r="G51" s="46" t="s">
        <v>910</v>
      </c>
      <c r="I51" s="1"/>
    </row>
    <row r="52" ht="67.5" customHeight="1" spans="1:9">
      <c r="A52" s="107">
        <v>19</v>
      </c>
      <c r="B52" s="108" t="s">
        <v>911</v>
      </c>
      <c r="C52" s="30" t="s">
        <v>201</v>
      </c>
      <c r="D52" s="110">
        <v>18</v>
      </c>
      <c r="E52" s="91"/>
      <c r="F52" s="39"/>
      <c r="G52" s="46" t="s">
        <v>912</v>
      </c>
      <c r="I52" s="1"/>
    </row>
    <row r="53" ht="67.5" customHeight="1" spans="1:9">
      <c r="A53" s="107">
        <v>20</v>
      </c>
      <c r="B53" s="108" t="s">
        <v>911</v>
      </c>
      <c r="C53" s="30" t="s">
        <v>201</v>
      </c>
      <c r="D53" s="110">
        <v>8</v>
      </c>
      <c r="E53" s="91"/>
      <c r="F53" s="39"/>
      <c r="G53" s="46" t="s">
        <v>913</v>
      </c>
      <c r="I53" s="1"/>
    </row>
    <row r="54" ht="61" customHeight="1" spans="1:9">
      <c r="A54" s="107">
        <v>21</v>
      </c>
      <c r="B54" s="108" t="s">
        <v>911</v>
      </c>
      <c r="C54" s="30" t="s">
        <v>201</v>
      </c>
      <c r="D54" s="110">
        <v>8</v>
      </c>
      <c r="E54" s="91"/>
      <c r="F54" s="39"/>
      <c r="G54" s="46" t="s">
        <v>914</v>
      </c>
      <c r="I54" s="1"/>
    </row>
    <row r="55" ht="42" customHeight="1" spans="1:9">
      <c r="A55" s="107">
        <v>22</v>
      </c>
      <c r="B55" s="108" t="s">
        <v>915</v>
      </c>
      <c r="C55" s="30" t="s">
        <v>201</v>
      </c>
      <c r="D55" s="110">
        <v>23</v>
      </c>
      <c r="E55" s="91"/>
      <c r="F55" s="39"/>
      <c r="G55" s="46" t="s">
        <v>916</v>
      </c>
      <c r="I55" s="1"/>
    </row>
    <row r="56" ht="42" customHeight="1" spans="1:9">
      <c r="A56" s="107">
        <v>23</v>
      </c>
      <c r="B56" s="108" t="s">
        <v>917</v>
      </c>
      <c r="C56" s="30" t="s">
        <v>201</v>
      </c>
      <c r="D56" s="110">
        <v>23</v>
      </c>
      <c r="E56" s="91"/>
      <c r="F56" s="39"/>
      <c r="G56" s="46" t="s">
        <v>916</v>
      </c>
      <c r="I56" s="1"/>
    </row>
    <row r="57" ht="49" customHeight="1" spans="1:9">
      <c r="A57" s="107">
        <v>24</v>
      </c>
      <c r="B57" s="108" t="s">
        <v>918</v>
      </c>
      <c r="C57" s="30" t="s">
        <v>201</v>
      </c>
      <c r="D57" s="110">
        <v>18</v>
      </c>
      <c r="E57" s="91"/>
      <c r="F57" s="39"/>
      <c r="G57" s="46" t="s">
        <v>919</v>
      </c>
      <c r="I57" s="1"/>
    </row>
    <row r="58" ht="61" customHeight="1" spans="1:9">
      <c r="A58" s="107">
        <v>25</v>
      </c>
      <c r="B58" s="108" t="s">
        <v>920</v>
      </c>
      <c r="C58" s="30" t="s">
        <v>345</v>
      </c>
      <c r="D58" s="110">
        <v>18</v>
      </c>
      <c r="E58" s="91"/>
      <c r="F58" s="39"/>
      <c r="G58" s="46" t="s">
        <v>921</v>
      </c>
      <c r="I58" s="1"/>
    </row>
    <row r="59" ht="81" customHeight="1" spans="1:9">
      <c r="A59" s="107">
        <v>26</v>
      </c>
      <c r="B59" s="108" t="s">
        <v>920</v>
      </c>
      <c r="C59" s="30" t="s">
        <v>345</v>
      </c>
      <c r="D59" s="110">
        <v>18</v>
      </c>
      <c r="E59" s="91"/>
      <c r="F59" s="39"/>
      <c r="G59" s="46" t="s">
        <v>922</v>
      </c>
      <c r="I59" s="1"/>
    </row>
    <row r="60" ht="38" customHeight="1" spans="1:9">
      <c r="A60" s="107">
        <v>27</v>
      </c>
      <c r="B60" s="108" t="s">
        <v>356</v>
      </c>
      <c r="C60" s="30" t="s">
        <v>201</v>
      </c>
      <c r="D60" s="110">
        <v>18</v>
      </c>
      <c r="E60" s="91"/>
      <c r="F60" s="39"/>
      <c r="G60" s="46" t="s">
        <v>923</v>
      </c>
      <c r="I60" s="1"/>
    </row>
    <row r="61" ht="20.25" customHeight="1" spans="1:9">
      <c r="A61" s="107"/>
      <c r="B61" s="45" t="s">
        <v>361</v>
      </c>
      <c r="C61" s="30"/>
      <c r="D61" s="109"/>
      <c r="E61" s="91"/>
      <c r="F61" s="39"/>
      <c r="G61" s="108"/>
      <c r="I61" s="1"/>
    </row>
    <row r="62" ht="45" customHeight="1" spans="1:9">
      <c r="A62" s="107">
        <v>28</v>
      </c>
      <c r="B62" s="108" t="s">
        <v>594</v>
      </c>
      <c r="C62" s="30" t="s">
        <v>105</v>
      </c>
      <c r="D62" s="109">
        <v>1123.53</v>
      </c>
      <c r="E62" s="91"/>
      <c r="F62" s="39"/>
      <c r="G62" s="46" t="s">
        <v>596</v>
      </c>
      <c r="I62" s="1"/>
    </row>
    <row r="63" ht="20.25" customHeight="1" spans="1:9">
      <c r="A63" s="107"/>
      <c r="B63" s="45" t="s">
        <v>363</v>
      </c>
      <c r="C63" s="30"/>
      <c r="D63" s="109"/>
      <c r="E63" s="91"/>
      <c r="F63" s="39"/>
      <c r="G63" s="108"/>
      <c r="I63" s="1"/>
    </row>
    <row r="64" ht="45" customHeight="1" spans="1:9">
      <c r="A64" s="107">
        <v>29</v>
      </c>
      <c r="B64" s="108" t="s">
        <v>594</v>
      </c>
      <c r="C64" s="30" t="s">
        <v>105</v>
      </c>
      <c r="D64" s="111">
        <v>14.28</v>
      </c>
      <c r="E64" s="91"/>
      <c r="F64" s="39"/>
      <c r="G64" s="46" t="s">
        <v>596</v>
      </c>
      <c r="I64" s="1"/>
    </row>
    <row r="65" ht="33" customHeight="1" spans="1:7">
      <c r="A65" s="51" t="s">
        <v>365</v>
      </c>
      <c r="B65" s="52"/>
      <c r="C65" s="52"/>
      <c r="D65" s="52"/>
      <c r="E65" s="53"/>
      <c r="F65" s="44"/>
      <c r="G65" s="20"/>
    </row>
  </sheetData>
  <sheetProtection formatCells="0" insertHyperlinks="0" autoFilter="0"/>
  <mergeCells count="10">
    <mergeCell ref="A1:G1"/>
    <mergeCell ref="A2:G2"/>
    <mergeCell ref="A65:E65"/>
    <mergeCell ref="A3:A4"/>
    <mergeCell ref="B3:B4"/>
    <mergeCell ref="C3:C4"/>
    <mergeCell ref="D3:D4"/>
    <mergeCell ref="E3:E4"/>
    <mergeCell ref="F3:F4"/>
    <mergeCell ref="G3:G4"/>
  </mergeCells>
  <pageMargins left="0.700694444444445" right="0.700694444444445" top="0.751388888888889" bottom="0.751388888888889" header="0.298611111111111" footer="0.298611111111111"/>
  <pageSetup paperSize="9" fitToHeight="0" orientation="landscape"/>
  <headerFooter>
    <oddFooter>&amp;C&amp;10第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05"/>
  <sheetViews>
    <sheetView view="pageBreakPreview" zoomScaleNormal="100" workbookViewId="0">
      <pane ySplit="4" topLeftCell="A100" activePane="bottomLeft" state="frozen"/>
      <selection/>
      <selection pane="bottomLeft" activeCell="F105" sqref="F105"/>
    </sheetView>
  </sheetViews>
  <sheetFormatPr defaultColWidth="9" defaultRowHeight="15.6" outlineLevelCol="6"/>
  <cols>
    <col min="1" max="1" width="6.62962962962963" style="8" customWidth="1"/>
    <col min="2" max="2" width="19.25" style="4" customWidth="1"/>
    <col min="3" max="3" width="8.62962962962963" style="8" customWidth="1"/>
    <col min="4" max="4" width="12.6296296296296" style="6" customWidth="1"/>
    <col min="5" max="6" width="12.6296296296296" style="7" customWidth="1"/>
    <col min="7" max="7" width="43.75" style="4" customWidth="1"/>
    <col min="8" max="8" width="9" style="8"/>
    <col min="9" max="9" width="12.6296296296296" style="8"/>
    <col min="10" max="10" width="11.1296296296296" style="8"/>
    <col min="11" max="16384" width="9" style="8"/>
  </cols>
  <sheetData>
    <row r="1" ht="36" customHeight="1" spans="1:7">
      <c r="A1" s="257" t="s">
        <v>11</v>
      </c>
      <c r="B1" s="258"/>
      <c r="C1" s="258"/>
      <c r="D1" s="259"/>
      <c r="E1" s="260"/>
      <c r="F1" s="260"/>
      <c r="G1" s="258"/>
    </row>
    <row r="2" s="1" customFormat="1" ht="27.95" customHeight="1" spans="1:7">
      <c r="A2" s="261" t="s">
        <v>366</v>
      </c>
      <c r="B2" s="261"/>
      <c r="C2" s="261"/>
      <c r="D2" s="262"/>
      <c r="E2" s="215"/>
      <c r="F2" s="215"/>
      <c r="G2" s="261"/>
    </row>
    <row r="3" s="1" customFormat="1" ht="20.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0.1" customHeight="1" spans="1:7">
      <c r="A4" s="18"/>
      <c r="B4" s="18"/>
      <c r="C4" s="18"/>
      <c r="D4" s="20"/>
      <c r="E4" s="23"/>
      <c r="F4" s="24"/>
      <c r="G4" s="18"/>
    </row>
    <row r="5" s="1" customFormat="1" ht="27" customHeight="1" spans="1:7">
      <c r="A5" s="219" t="s">
        <v>6</v>
      </c>
      <c r="B5" s="220" t="s">
        <v>89</v>
      </c>
      <c r="C5" s="220"/>
      <c r="D5" s="220"/>
      <c r="E5" s="221"/>
      <c r="F5" s="222"/>
      <c r="G5" s="220"/>
    </row>
    <row r="6" s="1" customFormat="1" ht="30" customHeight="1" spans="1:7">
      <c r="A6" s="219"/>
      <c r="B6" s="298" t="s">
        <v>90</v>
      </c>
      <c r="C6" s="299"/>
      <c r="D6" s="300"/>
      <c r="E6" s="301"/>
      <c r="F6" s="302"/>
      <c r="G6" s="303"/>
    </row>
    <row r="7" s="1" customFormat="1" ht="82.5" customHeight="1" spans="1:7">
      <c r="A7" s="304" t="s">
        <v>91</v>
      </c>
      <c r="B7" s="168" t="s">
        <v>92</v>
      </c>
      <c r="C7" s="37" t="s">
        <v>93</v>
      </c>
      <c r="D7" s="305">
        <v>1192.5</v>
      </c>
      <c r="E7" s="98"/>
      <c r="F7" s="39"/>
      <c r="G7" s="40" t="s">
        <v>367</v>
      </c>
    </row>
    <row r="8" s="1" customFormat="1" ht="81" customHeight="1" spans="1:7">
      <c r="A8" s="304" t="s">
        <v>95</v>
      </c>
      <c r="B8" s="36" t="s">
        <v>96</v>
      </c>
      <c r="C8" s="37" t="s">
        <v>93</v>
      </c>
      <c r="D8" s="129">
        <v>132.5</v>
      </c>
      <c r="E8" s="98"/>
      <c r="F8" s="39"/>
      <c r="G8" s="40" t="s">
        <v>367</v>
      </c>
    </row>
    <row r="9" s="1" customFormat="1" ht="88.5" customHeight="1" spans="1:7">
      <c r="A9" s="304" t="s">
        <v>98</v>
      </c>
      <c r="B9" s="36" t="s">
        <v>99</v>
      </c>
      <c r="C9" s="37" t="s">
        <v>93</v>
      </c>
      <c r="D9" s="129" t="s">
        <v>368</v>
      </c>
      <c r="E9" s="98"/>
      <c r="F9" s="39"/>
      <c r="G9" s="40" t="s">
        <v>101</v>
      </c>
    </row>
    <row r="10" s="1" customFormat="1" ht="30" customHeight="1" spans="1:7">
      <c r="A10" s="304"/>
      <c r="B10" s="306" t="s">
        <v>102</v>
      </c>
      <c r="C10" s="307"/>
      <c r="D10" s="305"/>
      <c r="E10" s="98"/>
      <c r="F10" s="39"/>
      <c r="G10" s="308"/>
    </row>
    <row r="11" s="1" customFormat="1" ht="150" customHeight="1" spans="1:7">
      <c r="A11" s="35" t="s">
        <v>103</v>
      </c>
      <c r="B11" s="36" t="s">
        <v>104</v>
      </c>
      <c r="C11" s="37" t="s">
        <v>105</v>
      </c>
      <c r="D11" s="169">
        <v>1080</v>
      </c>
      <c r="E11" s="98"/>
      <c r="F11" s="39"/>
      <c r="G11" s="40" t="s">
        <v>369</v>
      </c>
    </row>
    <row r="12" s="1" customFormat="1" ht="30" customHeight="1" spans="1:7">
      <c r="A12" s="304"/>
      <c r="B12" s="29" t="s">
        <v>107</v>
      </c>
      <c r="C12" s="309"/>
      <c r="D12" s="305"/>
      <c r="E12" s="98"/>
      <c r="F12" s="39"/>
      <c r="G12" s="233"/>
    </row>
    <row r="13" s="1" customFormat="1" ht="50.1" customHeight="1" spans="1:7">
      <c r="A13" s="304" t="s">
        <v>108</v>
      </c>
      <c r="B13" s="72" t="s">
        <v>109</v>
      </c>
      <c r="C13" s="37" t="s">
        <v>93</v>
      </c>
      <c r="D13" s="129">
        <v>13.05</v>
      </c>
      <c r="E13" s="98"/>
      <c r="F13" s="39"/>
      <c r="G13" s="40" t="s">
        <v>370</v>
      </c>
    </row>
    <row r="14" s="1" customFormat="1" ht="54.75" customHeight="1" spans="1:7">
      <c r="A14" s="304" t="s">
        <v>111</v>
      </c>
      <c r="B14" s="72" t="s">
        <v>371</v>
      </c>
      <c r="C14" s="37" t="s">
        <v>118</v>
      </c>
      <c r="D14" s="129">
        <v>98.48</v>
      </c>
      <c r="E14" s="98"/>
      <c r="F14" s="39"/>
      <c r="G14" s="40" t="s">
        <v>113</v>
      </c>
    </row>
    <row r="15" s="1" customFormat="1" ht="54.75" customHeight="1" spans="1:7">
      <c r="A15" s="304" t="s">
        <v>114</v>
      </c>
      <c r="B15" s="36" t="s">
        <v>371</v>
      </c>
      <c r="C15" s="37" t="s">
        <v>118</v>
      </c>
      <c r="D15" s="129">
        <v>134.54</v>
      </c>
      <c r="E15" s="98"/>
      <c r="F15" s="39"/>
      <c r="G15" s="40" t="s">
        <v>115</v>
      </c>
    </row>
    <row r="16" s="1" customFormat="1" ht="30" customHeight="1" spans="1:7">
      <c r="A16" s="310"/>
      <c r="B16" s="29" t="s">
        <v>120</v>
      </c>
      <c r="C16" s="311"/>
      <c r="D16" s="312"/>
      <c r="E16" s="98"/>
      <c r="F16" s="39"/>
      <c r="G16" s="238"/>
    </row>
    <row r="17" s="1" customFormat="1" ht="50.1" customHeight="1" spans="1:7">
      <c r="A17" s="310" t="s">
        <v>116</v>
      </c>
      <c r="B17" s="36" t="s">
        <v>122</v>
      </c>
      <c r="C17" s="37" t="s">
        <v>93</v>
      </c>
      <c r="D17" s="129">
        <v>30.13</v>
      </c>
      <c r="E17" s="98"/>
      <c r="F17" s="39"/>
      <c r="G17" s="40" t="s">
        <v>123</v>
      </c>
    </row>
    <row r="18" s="1" customFormat="1" ht="50.1" customHeight="1" spans="1:7">
      <c r="A18" s="310" t="s">
        <v>121</v>
      </c>
      <c r="B18" s="36" t="s">
        <v>125</v>
      </c>
      <c r="C18" s="37" t="s">
        <v>93</v>
      </c>
      <c r="D18" s="129">
        <v>81</v>
      </c>
      <c r="E18" s="98"/>
      <c r="F18" s="39"/>
      <c r="G18" s="40" t="s">
        <v>126</v>
      </c>
    </row>
    <row r="19" s="1" customFormat="1" ht="50.1" customHeight="1" spans="1:7">
      <c r="A19" s="310" t="s">
        <v>124</v>
      </c>
      <c r="B19" s="36" t="s">
        <v>128</v>
      </c>
      <c r="C19" s="37" t="s">
        <v>93</v>
      </c>
      <c r="D19" s="129">
        <v>34.26</v>
      </c>
      <c r="E19" s="98"/>
      <c r="F19" s="39"/>
      <c r="G19" s="40" t="s">
        <v>126</v>
      </c>
    </row>
    <row r="20" s="1" customFormat="1" ht="50.1" customHeight="1" spans="1:7">
      <c r="A20" s="310" t="s">
        <v>127</v>
      </c>
      <c r="B20" s="36" t="s">
        <v>130</v>
      </c>
      <c r="C20" s="37" t="s">
        <v>93</v>
      </c>
      <c r="D20" s="129">
        <v>39.2</v>
      </c>
      <c r="E20" s="98"/>
      <c r="F20" s="39"/>
      <c r="G20" s="40" t="s">
        <v>131</v>
      </c>
    </row>
    <row r="21" s="1" customFormat="1" ht="50.1" customHeight="1" spans="1:7">
      <c r="A21" s="310" t="s">
        <v>129</v>
      </c>
      <c r="B21" s="36" t="s">
        <v>133</v>
      </c>
      <c r="C21" s="37" t="s">
        <v>93</v>
      </c>
      <c r="D21" s="129" t="s">
        <v>372</v>
      </c>
      <c r="E21" s="98"/>
      <c r="F21" s="39"/>
      <c r="G21" s="40" t="s">
        <v>131</v>
      </c>
    </row>
    <row r="22" s="1" customFormat="1" ht="50.1" customHeight="1" spans="1:7">
      <c r="A22" s="310" t="s">
        <v>132</v>
      </c>
      <c r="B22" s="36" t="s">
        <v>136</v>
      </c>
      <c r="C22" s="37" t="s">
        <v>93</v>
      </c>
      <c r="D22" s="129">
        <v>144.66</v>
      </c>
      <c r="E22" s="98"/>
      <c r="F22" s="39"/>
      <c r="G22" s="40" t="s">
        <v>131</v>
      </c>
    </row>
    <row r="23" s="1" customFormat="1" ht="50.1" customHeight="1" spans="1:7">
      <c r="A23" s="310" t="s">
        <v>135</v>
      </c>
      <c r="B23" s="36" t="s">
        <v>138</v>
      </c>
      <c r="C23" s="37" t="s">
        <v>93</v>
      </c>
      <c r="D23" s="129" t="s">
        <v>373</v>
      </c>
      <c r="E23" s="98"/>
      <c r="F23" s="39"/>
      <c r="G23" s="40" t="s">
        <v>131</v>
      </c>
    </row>
    <row r="24" s="1" customFormat="1" ht="50.1" customHeight="1" spans="1:7">
      <c r="A24" s="310" t="s">
        <v>137</v>
      </c>
      <c r="B24" s="36" t="s">
        <v>141</v>
      </c>
      <c r="C24" s="37" t="s">
        <v>93</v>
      </c>
      <c r="D24" s="129" t="s">
        <v>374</v>
      </c>
      <c r="E24" s="98"/>
      <c r="F24" s="39"/>
      <c r="G24" s="40" t="s">
        <v>131</v>
      </c>
    </row>
    <row r="25" s="1" customFormat="1" ht="50.1" customHeight="1" spans="1:7">
      <c r="A25" s="310" t="s">
        <v>140</v>
      </c>
      <c r="B25" s="36" t="s">
        <v>144</v>
      </c>
      <c r="C25" s="37" t="s">
        <v>93</v>
      </c>
      <c r="D25" s="129" t="s">
        <v>145</v>
      </c>
      <c r="E25" s="98"/>
      <c r="F25" s="39"/>
      <c r="G25" s="40" t="s">
        <v>131</v>
      </c>
    </row>
    <row r="26" s="1" customFormat="1" ht="50.1" customHeight="1" spans="1:7">
      <c r="A26" s="310" t="s">
        <v>143</v>
      </c>
      <c r="B26" s="36" t="s">
        <v>147</v>
      </c>
      <c r="C26" s="37" t="s">
        <v>93</v>
      </c>
      <c r="D26" s="129" t="s">
        <v>375</v>
      </c>
      <c r="E26" s="98"/>
      <c r="F26" s="39"/>
      <c r="G26" s="40" t="s">
        <v>131</v>
      </c>
    </row>
    <row r="27" s="1" customFormat="1" ht="50.1" customHeight="1" spans="1:7">
      <c r="A27" s="310" t="s">
        <v>146</v>
      </c>
      <c r="B27" s="36" t="s">
        <v>150</v>
      </c>
      <c r="C27" s="37" t="s">
        <v>93</v>
      </c>
      <c r="D27" s="129" t="s">
        <v>376</v>
      </c>
      <c r="E27" s="98"/>
      <c r="F27" s="39"/>
      <c r="G27" s="40" t="s">
        <v>131</v>
      </c>
    </row>
    <row r="28" s="1" customFormat="1" ht="50.1" customHeight="1" spans="1:7">
      <c r="A28" s="310" t="s">
        <v>149</v>
      </c>
      <c r="B28" s="36" t="s">
        <v>153</v>
      </c>
      <c r="C28" s="37" t="s">
        <v>93</v>
      </c>
      <c r="D28" s="129" t="s">
        <v>377</v>
      </c>
      <c r="E28" s="98"/>
      <c r="F28" s="39"/>
      <c r="G28" s="40" t="s">
        <v>131</v>
      </c>
    </row>
    <row r="29" s="1" customFormat="1" ht="50.1" customHeight="1" spans="1:7">
      <c r="A29" s="310" t="s">
        <v>152</v>
      </c>
      <c r="B29" s="36" t="s">
        <v>156</v>
      </c>
      <c r="C29" s="37" t="s">
        <v>93</v>
      </c>
      <c r="D29" s="129">
        <v>2.25</v>
      </c>
      <c r="E29" s="98"/>
      <c r="F29" s="39"/>
      <c r="G29" s="40" t="s">
        <v>131</v>
      </c>
    </row>
    <row r="30" s="1" customFormat="1" ht="50.1" customHeight="1" spans="1:7">
      <c r="A30" s="310" t="s">
        <v>155</v>
      </c>
      <c r="B30" s="36" t="s">
        <v>159</v>
      </c>
      <c r="C30" s="37" t="s">
        <v>93</v>
      </c>
      <c r="D30" s="129">
        <v>9</v>
      </c>
      <c r="E30" s="98"/>
      <c r="F30" s="39"/>
      <c r="G30" s="40" t="s">
        <v>131</v>
      </c>
    </row>
    <row r="31" s="1" customFormat="1" ht="58" customHeight="1" spans="1:7">
      <c r="A31" s="310" t="s">
        <v>158</v>
      </c>
      <c r="B31" s="36" t="s">
        <v>162</v>
      </c>
      <c r="C31" s="37" t="s">
        <v>93</v>
      </c>
      <c r="D31" s="129" t="s">
        <v>378</v>
      </c>
      <c r="E31" s="98"/>
      <c r="F31" s="39"/>
      <c r="G31" s="40" t="s">
        <v>164</v>
      </c>
    </row>
    <row r="32" s="1" customFormat="1" ht="50.1" customHeight="1" spans="1:7">
      <c r="A32" s="310" t="s">
        <v>161</v>
      </c>
      <c r="B32" s="36" t="s">
        <v>166</v>
      </c>
      <c r="C32" s="37" t="s">
        <v>93</v>
      </c>
      <c r="D32" s="129" t="s">
        <v>379</v>
      </c>
      <c r="E32" s="98"/>
      <c r="F32" s="39"/>
      <c r="G32" s="40" t="s">
        <v>131</v>
      </c>
    </row>
    <row r="33" s="1" customFormat="1" ht="60.75" customHeight="1" spans="1:7">
      <c r="A33" s="310" t="s">
        <v>165</v>
      </c>
      <c r="B33" s="36" t="s">
        <v>170</v>
      </c>
      <c r="C33" s="37" t="s">
        <v>93</v>
      </c>
      <c r="D33" s="129" t="s">
        <v>380</v>
      </c>
      <c r="E33" s="98"/>
      <c r="F33" s="39"/>
      <c r="G33" s="40" t="s">
        <v>172</v>
      </c>
    </row>
    <row r="34" s="1" customFormat="1" ht="67.5" customHeight="1" spans="1:7">
      <c r="A34" s="310" t="s">
        <v>169</v>
      </c>
      <c r="B34" s="36" t="s">
        <v>174</v>
      </c>
      <c r="C34" s="38" t="s">
        <v>118</v>
      </c>
      <c r="D34" s="129">
        <v>62.37</v>
      </c>
      <c r="E34" s="98"/>
      <c r="F34" s="39"/>
      <c r="G34" s="238" t="s">
        <v>381</v>
      </c>
    </row>
    <row r="35" s="1" customFormat="1" ht="67.5" customHeight="1" spans="1:7">
      <c r="A35" s="310" t="s">
        <v>173</v>
      </c>
      <c r="B35" s="36" t="s">
        <v>382</v>
      </c>
      <c r="C35" s="38" t="s">
        <v>118</v>
      </c>
      <c r="D35" s="129">
        <v>30.96</v>
      </c>
      <c r="E35" s="98"/>
      <c r="F35" s="39"/>
      <c r="G35" s="238" t="s">
        <v>383</v>
      </c>
    </row>
    <row r="36" s="1" customFormat="1" ht="81" customHeight="1" spans="1:7">
      <c r="A36" s="310" t="s">
        <v>177</v>
      </c>
      <c r="B36" s="36" t="s">
        <v>182</v>
      </c>
      <c r="C36" s="37" t="s">
        <v>118</v>
      </c>
      <c r="D36" s="129" t="s">
        <v>384</v>
      </c>
      <c r="E36" s="98"/>
      <c r="F36" s="39"/>
      <c r="G36" s="238" t="s">
        <v>184</v>
      </c>
    </row>
    <row r="37" s="1" customFormat="1" ht="50.1" customHeight="1" spans="1:7">
      <c r="A37" s="310" t="s">
        <v>181</v>
      </c>
      <c r="B37" s="36" t="s">
        <v>186</v>
      </c>
      <c r="C37" s="37" t="s">
        <v>118</v>
      </c>
      <c r="D37" s="129">
        <v>18.68</v>
      </c>
      <c r="E37" s="98"/>
      <c r="F37" s="39"/>
      <c r="G37" s="40" t="s">
        <v>131</v>
      </c>
    </row>
    <row r="38" s="1" customFormat="1" ht="39.95" customHeight="1" spans="1:7">
      <c r="A38" s="310" t="s">
        <v>185</v>
      </c>
      <c r="B38" s="36" t="s">
        <v>385</v>
      </c>
      <c r="C38" s="38" t="s">
        <v>190</v>
      </c>
      <c r="D38" s="129">
        <v>11.476</v>
      </c>
      <c r="E38" s="98"/>
      <c r="F38" s="39"/>
      <c r="G38" s="40" t="s">
        <v>192</v>
      </c>
    </row>
    <row r="39" s="1" customFormat="1" ht="39.95" customHeight="1" spans="1:7">
      <c r="A39" s="310" t="s">
        <v>188</v>
      </c>
      <c r="B39" s="36" t="s">
        <v>385</v>
      </c>
      <c r="C39" s="38" t="s">
        <v>190</v>
      </c>
      <c r="D39" s="129">
        <v>39.956</v>
      </c>
      <c r="E39" s="98"/>
      <c r="F39" s="39"/>
      <c r="G39" s="40" t="s">
        <v>195</v>
      </c>
    </row>
    <row r="40" s="1" customFormat="1" ht="39.95" customHeight="1" spans="1:7">
      <c r="A40" s="310" t="s">
        <v>193</v>
      </c>
      <c r="B40" s="36" t="s">
        <v>197</v>
      </c>
      <c r="C40" s="38" t="s">
        <v>190</v>
      </c>
      <c r="D40" s="129" t="s">
        <v>386</v>
      </c>
      <c r="E40" s="98"/>
      <c r="F40" s="39"/>
      <c r="G40" s="40" t="s">
        <v>198</v>
      </c>
    </row>
    <row r="41" s="1" customFormat="1" ht="39.95" customHeight="1" spans="1:7">
      <c r="A41" s="310" t="s">
        <v>196</v>
      </c>
      <c r="B41" s="36" t="s">
        <v>200</v>
      </c>
      <c r="C41" s="38" t="s">
        <v>201</v>
      </c>
      <c r="D41" s="129" t="s">
        <v>387</v>
      </c>
      <c r="E41" s="98"/>
      <c r="F41" s="39"/>
      <c r="G41" s="233" t="s">
        <v>203</v>
      </c>
    </row>
    <row r="42" s="1" customFormat="1" ht="39.95" customHeight="1" spans="1:7">
      <c r="A42" s="310" t="s">
        <v>199</v>
      </c>
      <c r="B42" s="36" t="s">
        <v>205</v>
      </c>
      <c r="C42" s="313" t="s">
        <v>201</v>
      </c>
      <c r="D42" s="314" t="s">
        <v>388</v>
      </c>
      <c r="E42" s="98"/>
      <c r="F42" s="39"/>
      <c r="G42" s="233" t="s">
        <v>203</v>
      </c>
    </row>
    <row r="43" s="1" customFormat="1" ht="39.95" customHeight="1" spans="1:7">
      <c r="A43" s="310" t="s">
        <v>204</v>
      </c>
      <c r="B43" s="36" t="s">
        <v>207</v>
      </c>
      <c r="C43" s="38" t="s">
        <v>190</v>
      </c>
      <c r="D43" s="196">
        <v>6.4</v>
      </c>
      <c r="E43" s="98"/>
      <c r="F43" s="39"/>
      <c r="G43" s="40" t="s">
        <v>389</v>
      </c>
    </row>
    <row r="44" s="1" customFormat="1" ht="30" customHeight="1" spans="1:7">
      <c r="A44" s="310"/>
      <c r="B44" s="29" t="s">
        <v>209</v>
      </c>
      <c r="C44" s="311"/>
      <c r="D44" s="312"/>
      <c r="E44" s="98"/>
      <c r="F44" s="39"/>
      <c r="G44" s="238"/>
    </row>
    <row r="45" s="1" customFormat="1" ht="50.1" customHeight="1" spans="1:7">
      <c r="A45" s="310" t="s">
        <v>206</v>
      </c>
      <c r="B45" s="36" t="s">
        <v>214</v>
      </c>
      <c r="C45" s="37" t="s">
        <v>118</v>
      </c>
      <c r="D45" s="129" t="s">
        <v>390</v>
      </c>
      <c r="E45" s="98"/>
      <c r="F45" s="39"/>
      <c r="G45" s="233" t="s">
        <v>215</v>
      </c>
    </row>
    <row r="46" s="1" customFormat="1" ht="50.1" customHeight="1" spans="1:7">
      <c r="A46" s="310" t="s">
        <v>210</v>
      </c>
      <c r="B46" s="36" t="s">
        <v>222</v>
      </c>
      <c r="C46" s="37" t="s">
        <v>118</v>
      </c>
      <c r="D46" s="129">
        <v>4.4</v>
      </c>
      <c r="E46" s="98"/>
      <c r="F46" s="39"/>
      <c r="G46" s="233" t="s">
        <v>391</v>
      </c>
    </row>
    <row r="47" s="1" customFormat="1" ht="50.1" customHeight="1" spans="1:7">
      <c r="A47" s="310" t="s">
        <v>213</v>
      </c>
      <c r="B47" s="36" t="s">
        <v>228</v>
      </c>
      <c r="C47" s="37" t="s">
        <v>118</v>
      </c>
      <c r="D47" s="129">
        <v>102.21</v>
      </c>
      <c r="E47" s="98"/>
      <c r="F47" s="39"/>
      <c r="G47" s="40" t="s">
        <v>230</v>
      </c>
    </row>
    <row r="48" s="1" customFormat="1" ht="50.1" customHeight="1" spans="1:7">
      <c r="A48" s="310" t="s">
        <v>216</v>
      </c>
      <c r="B48" s="36" t="s">
        <v>392</v>
      </c>
      <c r="C48" s="37" t="s">
        <v>118</v>
      </c>
      <c r="D48" s="129" t="s">
        <v>393</v>
      </c>
      <c r="E48" s="98"/>
      <c r="F48" s="39"/>
      <c r="G48" s="40" t="s">
        <v>394</v>
      </c>
    </row>
    <row r="49" s="1" customFormat="1" ht="50.1" customHeight="1" spans="1:7">
      <c r="A49" s="310" t="s">
        <v>219</v>
      </c>
      <c r="B49" s="36" t="s">
        <v>232</v>
      </c>
      <c r="C49" s="307" t="s">
        <v>105</v>
      </c>
      <c r="D49" s="315">
        <v>337.4</v>
      </c>
      <c r="E49" s="98"/>
      <c r="F49" s="39"/>
      <c r="G49" s="308" t="s">
        <v>233</v>
      </c>
    </row>
    <row r="50" s="1" customFormat="1" ht="30" customHeight="1" spans="1:7">
      <c r="A50" s="310"/>
      <c r="B50" s="29" t="s">
        <v>234</v>
      </c>
      <c r="C50" s="311"/>
      <c r="D50" s="312"/>
      <c r="E50" s="98"/>
      <c r="F50" s="39"/>
      <c r="G50" s="238"/>
    </row>
    <row r="51" s="1" customFormat="1" ht="94.8" customHeight="1" spans="1:7">
      <c r="A51" s="310" t="s">
        <v>221</v>
      </c>
      <c r="B51" s="36" t="s">
        <v>236</v>
      </c>
      <c r="C51" s="37" t="s">
        <v>118</v>
      </c>
      <c r="D51" s="129">
        <v>454.04</v>
      </c>
      <c r="E51" s="98"/>
      <c r="F51" s="39"/>
      <c r="G51" s="233" t="s">
        <v>237</v>
      </c>
    </row>
    <row r="52" s="1" customFormat="1" ht="48" customHeight="1" spans="1:7">
      <c r="A52" s="310" t="s">
        <v>224</v>
      </c>
      <c r="B52" s="36" t="s">
        <v>239</v>
      </c>
      <c r="C52" s="37" t="s">
        <v>118</v>
      </c>
      <c r="D52" s="129">
        <v>22.84</v>
      </c>
      <c r="E52" s="98"/>
      <c r="F52" s="39"/>
      <c r="G52" s="233" t="s">
        <v>240</v>
      </c>
    </row>
    <row r="53" s="1" customFormat="1" ht="30" customHeight="1" spans="1:7">
      <c r="A53" s="310"/>
      <c r="B53" s="29" t="s">
        <v>241</v>
      </c>
      <c r="C53" s="311"/>
      <c r="D53" s="312"/>
      <c r="E53" s="98"/>
      <c r="F53" s="39"/>
      <c r="G53" s="238"/>
    </row>
    <row r="54" s="1" customFormat="1" ht="108.95" customHeight="1" spans="1:7">
      <c r="A54" s="310" t="s">
        <v>227</v>
      </c>
      <c r="B54" s="36" t="s">
        <v>243</v>
      </c>
      <c r="C54" s="37" t="s">
        <v>118</v>
      </c>
      <c r="D54" s="129">
        <v>414.96</v>
      </c>
      <c r="E54" s="98"/>
      <c r="F54" s="39"/>
      <c r="G54" s="233" t="s">
        <v>244</v>
      </c>
    </row>
    <row r="55" s="1" customFormat="1" ht="81" customHeight="1" spans="1:7">
      <c r="A55" s="310" t="s">
        <v>231</v>
      </c>
      <c r="B55" s="36" t="s">
        <v>246</v>
      </c>
      <c r="C55" s="37" t="s">
        <v>118</v>
      </c>
      <c r="D55" s="129">
        <v>397.05</v>
      </c>
      <c r="E55" s="98"/>
      <c r="F55" s="39"/>
      <c r="G55" s="233" t="s">
        <v>247</v>
      </c>
    </row>
    <row r="56" s="1" customFormat="1" ht="117.45" customHeight="1" spans="1:7">
      <c r="A56" s="310" t="s">
        <v>235</v>
      </c>
      <c r="B56" s="36" t="s">
        <v>252</v>
      </c>
      <c r="C56" s="37" t="s">
        <v>118</v>
      </c>
      <c r="D56" s="129">
        <v>3</v>
      </c>
      <c r="E56" s="98"/>
      <c r="F56" s="39"/>
      <c r="G56" s="233" t="s">
        <v>253</v>
      </c>
    </row>
    <row r="57" s="1" customFormat="1" ht="132" customHeight="1" spans="1:7">
      <c r="A57" s="310" t="s">
        <v>238</v>
      </c>
      <c r="B57" s="36" t="s">
        <v>255</v>
      </c>
      <c r="C57" s="37" t="s">
        <v>118</v>
      </c>
      <c r="D57" s="129">
        <v>158.98</v>
      </c>
      <c r="E57" s="98"/>
      <c r="F57" s="39"/>
      <c r="G57" s="233" t="s">
        <v>256</v>
      </c>
    </row>
    <row r="58" s="1" customFormat="1" ht="81" customHeight="1" spans="1:7">
      <c r="A58" s="310" t="s">
        <v>242</v>
      </c>
      <c r="B58" s="36" t="s">
        <v>258</v>
      </c>
      <c r="C58" s="37" t="s">
        <v>118</v>
      </c>
      <c r="D58" s="129">
        <v>18.68</v>
      </c>
      <c r="E58" s="98"/>
      <c r="F58" s="39"/>
      <c r="G58" s="233" t="s">
        <v>259</v>
      </c>
    </row>
    <row r="59" s="1" customFormat="1" ht="81" customHeight="1" spans="1:7">
      <c r="A59" s="310" t="s">
        <v>245</v>
      </c>
      <c r="B59" s="36" t="s">
        <v>261</v>
      </c>
      <c r="C59" s="37" t="s">
        <v>118</v>
      </c>
      <c r="D59" s="315">
        <v>181.9</v>
      </c>
      <c r="E59" s="98"/>
      <c r="F59" s="39"/>
      <c r="G59" s="233" t="s">
        <v>262</v>
      </c>
    </row>
    <row r="60" s="1" customFormat="1" ht="81" customHeight="1" spans="1:7">
      <c r="A60" s="310" t="s">
        <v>248</v>
      </c>
      <c r="B60" s="36" t="s">
        <v>264</v>
      </c>
      <c r="C60" s="37" t="s">
        <v>118</v>
      </c>
      <c r="D60" s="315">
        <v>34.33</v>
      </c>
      <c r="E60" s="98"/>
      <c r="F60" s="39"/>
      <c r="G60" s="233" t="s">
        <v>265</v>
      </c>
    </row>
    <row r="61" s="1" customFormat="1" ht="30" customHeight="1" spans="1:7">
      <c r="A61" s="310"/>
      <c r="B61" s="29" t="s">
        <v>266</v>
      </c>
      <c r="C61" s="316"/>
      <c r="D61" s="317"/>
      <c r="E61" s="98"/>
      <c r="F61" s="39"/>
      <c r="G61" s="238"/>
    </row>
    <row r="62" s="1" customFormat="1" ht="95.25" customHeight="1" spans="1:7">
      <c r="A62" s="310" t="s">
        <v>251</v>
      </c>
      <c r="B62" s="36" t="s">
        <v>268</v>
      </c>
      <c r="C62" s="37" t="s">
        <v>118</v>
      </c>
      <c r="D62" s="129">
        <v>720.23</v>
      </c>
      <c r="E62" s="98"/>
      <c r="F62" s="39"/>
      <c r="G62" s="233" t="s">
        <v>269</v>
      </c>
    </row>
    <row r="63" s="1" customFormat="1" ht="83.7" customHeight="1" spans="1:7">
      <c r="A63" s="310" t="s">
        <v>254</v>
      </c>
      <c r="B63" s="36" t="s">
        <v>268</v>
      </c>
      <c r="C63" s="37" t="s">
        <v>118</v>
      </c>
      <c r="D63" s="129">
        <v>1459.95</v>
      </c>
      <c r="E63" s="98"/>
      <c r="F63" s="39"/>
      <c r="G63" s="233" t="s">
        <v>271</v>
      </c>
    </row>
    <row r="64" s="1" customFormat="1" ht="39.95" customHeight="1" spans="1:7">
      <c r="A64" s="310" t="s">
        <v>257</v>
      </c>
      <c r="B64" s="36" t="s">
        <v>268</v>
      </c>
      <c r="C64" s="37" t="s">
        <v>118</v>
      </c>
      <c r="D64" s="129">
        <v>90.6</v>
      </c>
      <c r="E64" s="98"/>
      <c r="F64" s="39"/>
      <c r="G64" s="238" t="s">
        <v>273</v>
      </c>
    </row>
    <row r="65" s="1" customFormat="1" ht="55.5" customHeight="1" spans="1:7">
      <c r="A65" s="310" t="s">
        <v>260</v>
      </c>
      <c r="B65" s="36" t="s">
        <v>275</v>
      </c>
      <c r="C65" s="37" t="s">
        <v>118</v>
      </c>
      <c r="D65" s="129">
        <v>20.8</v>
      </c>
      <c r="E65" s="98"/>
      <c r="F65" s="39"/>
      <c r="G65" s="238" t="s">
        <v>276</v>
      </c>
    </row>
    <row r="66" s="1" customFormat="1" ht="55.5" customHeight="1" spans="1:7">
      <c r="A66" s="310" t="s">
        <v>263</v>
      </c>
      <c r="B66" s="36" t="s">
        <v>278</v>
      </c>
      <c r="C66" s="37" t="s">
        <v>118</v>
      </c>
      <c r="D66" s="129">
        <v>45.3</v>
      </c>
      <c r="E66" s="98"/>
      <c r="F66" s="39"/>
      <c r="G66" s="233" t="s">
        <v>279</v>
      </c>
    </row>
    <row r="67" s="1" customFormat="1" ht="106.5" customHeight="1" spans="1:7">
      <c r="A67" s="310" t="s">
        <v>267</v>
      </c>
      <c r="B67" s="36" t="s">
        <v>281</v>
      </c>
      <c r="C67" s="37" t="s">
        <v>118</v>
      </c>
      <c r="D67" s="129">
        <v>33.94</v>
      </c>
      <c r="E67" s="98"/>
      <c r="F67" s="39"/>
      <c r="G67" s="233" t="s">
        <v>282</v>
      </c>
    </row>
    <row r="68" s="1" customFormat="1" ht="30" customHeight="1" spans="1:7">
      <c r="A68" s="310" t="s">
        <v>270</v>
      </c>
      <c r="B68" s="36" t="s">
        <v>284</v>
      </c>
      <c r="C68" s="37" t="s">
        <v>118</v>
      </c>
      <c r="D68" s="129" t="s">
        <v>395</v>
      </c>
      <c r="E68" s="98"/>
      <c r="F68" s="39"/>
      <c r="G68" s="238" t="s">
        <v>396</v>
      </c>
    </row>
    <row r="69" s="1" customFormat="1" ht="30" customHeight="1" spans="1:7">
      <c r="A69" s="310" t="s">
        <v>272</v>
      </c>
      <c r="B69" s="36" t="s">
        <v>284</v>
      </c>
      <c r="C69" s="37" t="s">
        <v>118</v>
      </c>
      <c r="D69" s="129" t="s">
        <v>397</v>
      </c>
      <c r="E69" s="98"/>
      <c r="F69" s="39"/>
      <c r="G69" s="238" t="s">
        <v>398</v>
      </c>
    </row>
    <row r="70" s="1" customFormat="1" ht="30" customHeight="1" spans="1:7">
      <c r="A70" s="310"/>
      <c r="B70" s="29" t="s">
        <v>399</v>
      </c>
      <c r="C70" s="316"/>
      <c r="D70" s="318"/>
      <c r="E70" s="98"/>
      <c r="F70" s="39"/>
      <c r="G70" s="319"/>
    </row>
    <row r="71" s="1" customFormat="1" ht="116.7" customHeight="1" spans="1:7">
      <c r="A71" s="310" t="s">
        <v>274</v>
      </c>
      <c r="B71" s="36" t="s">
        <v>400</v>
      </c>
      <c r="C71" s="37" t="s">
        <v>118</v>
      </c>
      <c r="D71" s="129" t="s">
        <v>401</v>
      </c>
      <c r="E71" s="98"/>
      <c r="F71" s="39"/>
      <c r="G71" s="238" t="s">
        <v>402</v>
      </c>
    </row>
    <row r="72" s="1" customFormat="1" ht="30" customHeight="1" spans="1:7">
      <c r="A72" s="310"/>
      <c r="B72" s="29" t="s">
        <v>290</v>
      </c>
      <c r="C72" s="316"/>
      <c r="D72" s="317"/>
      <c r="E72" s="98"/>
      <c r="F72" s="39"/>
      <c r="G72" s="238"/>
    </row>
    <row r="73" s="1" customFormat="1" ht="81" customHeight="1" spans="1:7">
      <c r="A73" s="310" t="s">
        <v>277</v>
      </c>
      <c r="B73" s="36" t="s">
        <v>292</v>
      </c>
      <c r="C73" s="37" t="s">
        <v>118</v>
      </c>
      <c r="D73" s="129">
        <v>961.86</v>
      </c>
      <c r="E73" s="98"/>
      <c r="F73" s="39"/>
      <c r="G73" s="233" t="s">
        <v>293</v>
      </c>
    </row>
    <row r="74" s="1" customFormat="1" ht="81" customHeight="1" spans="1:7">
      <c r="A74" s="310" t="s">
        <v>280</v>
      </c>
      <c r="B74" s="320" t="s">
        <v>295</v>
      </c>
      <c r="C74" s="37" t="s">
        <v>118</v>
      </c>
      <c r="D74" s="321">
        <v>801.27</v>
      </c>
      <c r="E74" s="98"/>
      <c r="F74" s="39"/>
      <c r="G74" s="233" t="s">
        <v>296</v>
      </c>
    </row>
    <row r="75" s="1" customFormat="1" ht="95.25" customHeight="1" spans="1:7">
      <c r="A75" s="310" t="s">
        <v>283</v>
      </c>
      <c r="B75" s="36" t="s">
        <v>298</v>
      </c>
      <c r="C75" s="37" t="s">
        <v>118</v>
      </c>
      <c r="D75" s="129">
        <v>1437.39</v>
      </c>
      <c r="E75" s="98"/>
      <c r="F75" s="39"/>
      <c r="G75" s="233" t="s">
        <v>299</v>
      </c>
    </row>
    <row r="76" s="1" customFormat="1" ht="30" customHeight="1" spans="1:7">
      <c r="A76" s="310"/>
      <c r="B76" s="29" t="s">
        <v>300</v>
      </c>
      <c r="C76" s="316"/>
      <c r="D76" s="317"/>
      <c r="E76" s="98"/>
      <c r="F76" s="39"/>
      <c r="G76" s="238"/>
    </row>
    <row r="77" s="1" customFormat="1" ht="81" customHeight="1" spans="1:7">
      <c r="A77" s="310" t="s">
        <v>287</v>
      </c>
      <c r="B77" s="36" t="s">
        <v>302</v>
      </c>
      <c r="C77" s="38" t="s">
        <v>105</v>
      </c>
      <c r="D77" s="129">
        <v>60.28</v>
      </c>
      <c r="E77" s="98"/>
      <c r="F77" s="39"/>
      <c r="G77" s="233" t="s">
        <v>303</v>
      </c>
    </row>
    <row r="78" s="1" customFormat="1" ht="81" customHeight="1" spans="1:7">
      <c r="A78" s="310" t="s">
        <v>291</v>
      </c>
      <c r="B78" s="36" t="s">
        <v>302</v>
      </c>
      <c r="C78" s="38" t="s">
        <v>105</v>
      </c>
      <c r="D78" s="129">
        <v>31.68</v>
      </c>
      <c r="E78" s="98"/>
      <c r="F78" s="39"/>
      <c r="G78" s="233" t="s">
        <v>305</v>
      </c>
    </row>
    <row r="79" s="1" customFormat="1" ht="27" customHeight="1" spans="1:7">
      <c r="A79" s="219" t="s">
        <v>20</v>
      </c>
      <c r="B79" s="137" t="s">
        <v>312</v>
      </c>
      <c r="C79" s="322"/>
      <c r="D79" s="139"/>
      <c r="E79" s="98"/>
      <c r="F79" s="39"/>
      <c r="G79" s="137"/>
    </row>
    <row r="80" s="1" customFormat="1" ht="20.25" customHeight="1" spans="1:7">
      <c r="A80" s="28"/>
      <c r="B80" s="243" t="s">
        <v>313</v>
      </c>
      <c r="C80" s="145"/>
      <c r="D80" s="145"/>
      <c r="E80" s="98"/>
      <c r="F80" s="39"/>
      <c r="G80" s="145"/>
    </row>
    <row r="81" s="1" customFormat="1" ht="114" customHeight="1" spans="1:7">
      <c r="A81" s="246">
        <v>1</v>
      </c>
      <c r="B81" s="34" t="s">
        <v>403</v>
      </c>
      <c r="C81" s="247" t="s">
        <v>315</v>
      </c>
      <c r="D81" s="122" t="s">
        <v>91</v>
      </c>
      <c r="E81" s="98"/>
      <c r="F81" s="39"/>
      <c r="G81" s="250" t="s">
        <v>316</v>
      </c>
    </row>
    <row r="82" s="1" customFormat="1" ht="20.25" customHeight="1" spans="1:7">
      <c r="A82" s="28"/>
      <c r="B82" s="243" t="s">
        <v>317</v>
      </c>
      <c r="C82" s="145"/>
      <c r="D82" s="145"/>
      <c r="E82" s="98"/>
      <c r="F82" s="39"/>
      <c r="G82" s="145"/>
    </row>
    <row r="83" s="1" customFormat="1" ht="50.1" customHeight="1" spans="1:7">
      <c r="A83" s="246">
        <v>2</v>
      </c>
      <c r="B83" s="34" t="s">
        <v>318</v>
      </c>
      <c r="C83" s="247" t="s">
        <v>105</v>
      </c>
      <c r="D83" s="111">
        <v>103.1</v>
      </c>
      <c r="E83" s="98"/>
      <c r="F83" s="39"/>
      <c r="G83" s="250" t="s">
        <v>319</v>
      </c>
    </row>
    <row r="84" s="1" customFormat="1" ht="50.1" customHeight="1" spans="1:7">
      <c r="A84" s="246">
        <v>3</v>
      </c>
      <c r="B84" s="34" t="s">
        <v>318</v>
      </c>
      <c r="C84" s="247" t="s">
        <v>105</v>
      </c>
      <c r="D84" s="111">
        <v>76.8</v>
      </c>
      <c r="E84" s="98"/>
      <c r="F84" s="39"/>
      <c r="G84" s="250" t="s">
        <v>320</v>
      </c>
    </row>
    <row r="85" s="1" customFormat="1" ht="50.1" customHeight="1" spans="1:7">
      <c r="A85" s="246">
        <v>4</v>
      </c>
      <c r="B85" s="34" t="s">
        <v>321</v>
      </c>
      <c r="C85" s="247" t="s">
        <v>105</v>
      </c>
      <c r="D85" s="111">
        <v>84</v>
      </c>
      <c r="E85" s="98"/>
      <c r="F85" s="39"/>
      <c r="G85" s="250" t="s">
        <v>322</v>
      </c>
    </row>
    <row r="86" s="1" customFormat="1" ht="60" customHeight="1" spans="1:7">
      <c r="A86" s="246">
        <v>5</v>
      </c>
      <c r="B86" s="34" t="s">
        <v>323</v>
      </c>
      <c r="C86" s="247" t="s">
        <v>105</v>
      </c>
      <c r="D86" s="111">
        <v>129.6</v>
      </c>
      <c r="E86" s="98"/>
      <c r="F86" s="39"/>
      <c r="G86" s="250" t="s">
        <v>404</v>
      </c>
    </row>
    <row r="87" s="1" customFormat="1" ht="60" customHeight="1" spans="1:7">
      <c r="A87" s="246">
        <v>6</v>
      </c>
      <c r="B87" s="34" t="s">
        <v>323</v>
      </c>
      <c r="C87" s="247" t="s">
        <v>105</v>
      </c>
      <c r="D87" s="111">
        <v>24</v>
      </c>
      <c r="E87" s="98"/>
      <c r="F87" s="39"/>
      <c r="G87" s="250" t="s">
        <v>405</v>
      </c>
    </row>
    <row r="88" s="1" customFormat="1" ht="60" customHeight="1" spans="1:7">
      <c r="A88" s="246">
        <v>7</v>
      </c>
      <c r="B88" s="34" t="s">
        <v>326</v>
      </c>
      <c r="C88" s="247" t="s">
        <v>327</v>
      </c>
      <c r="D88" s="122" t="s">
        <v>124</v>
      </c>
      <c r="E88" s="98"/>
      <c r="F88" s="39"/>
      <c r="G88" s="250" t="s">
        <v>406</v>
      </c>
    </row>
    <row r="89" s="1" customFormat="1" ht="60" customHeight="1" spans="1:7">
      <c r="A89" s="246">
        <v>8</v>
      </c>
      <c r="B89" s="34" t="s">
        <v>329</v>
      </c>
      <c r="C89" s="247" t="s">
        <v>327</v>
      </c>
      <c r="D89" s="122" t="s">
        <v>91</v>
      </c>
      <c r="E89" s="98"/>
      <c r="F89" s="39"/>
      <c r="G89" s="250" t="s">
        <v>330</v>
      </c>
    </row>
    <row r="90" s="1" customFormat="1" ht="60" customHeight="1" spans="1:7">
      <c r="A90" s="246">
        <v>9</v>
      </c>
      <c r="B90" s="34" t="s">
        <v>331</v>
      </c>
      <c r="C90" s="247" t="s">
        <v>332</v>
      </c>
      <c r="D90" s="122" t="s">
        <v>91</v>
      </c>
      <c r="E90" s="98"/>
      <c r="F90" s="39"/>
      <c r="G90" s="250" t="s">
        <v>333</v>
      </c>
    </row>
    <row r="91" s="1" customFormat="1" ht="60" customHeight="1" spans="1:7">
      <c r="A91" s="246">
        <v>10</v>
      </c>
      <c r="B91" s="34" t="s">
        <v>334</v>
      </c>
      <c r="C91" s="247" t="s">
        <v>335</v>
      </c>
      <c r="D91" s="122" t="s">
        <v>91</v>
      </c>
      <c r="E91" s="98"/>
      <c r="F91" s="39"/>
      <c r="G91" s="250" t="s">
        <v>336</v>
      </c>
    </row>
    <row r="92" s="1" customFormat="1" ht="60" customHeight="1" spans="1:7">
      <c r="A92" s="246">
        <v>11</v>
      </c>
      <c r="B92" s="34" t="s">
        <v>337</v>
      </c>
      <c r="C92" s="247" t="s">
        <v>335</v>
      </c>
      <c r="D92" s="122" t="s">
        <v>169</v>
      </c>
      <c r="E92" s="98"/>
      <c r="F92" s="39"/>
      <c r="G92" s="250" t="s">
        <v>333</v>
      </c>
    </row>
    <row r="93" s="1" customFormat="1" ht="60" customHeight="1" spans="1:7">
      <c r="A93" s="246">
        <v>12</v>
      </c>
      <c r="B93" s="34" t="s">
        <v>338</v>
      </c>
      <c r="C93" s="247" t="s">
        <v>339</v>
      </c>
      <c r="D93" s="122" t="s">
        <v>91</v>
      </c>
      <c r="E93" s="98"/>
      <c r="F93" s="39"/>
      <c r="G93" s="250" t="s">
        <v>407</v>
      </c>
    </row>
    <row r="94" s="1" customFormat="1" ht="20.25" customHeight="1" spans="1:7">
      <c r="A94" s="28"/>
      <c r="B94" s="145" t="s">
        <v>408</v>
      </c>
      <c r="C94" s="145"/>
      <c r="D94" s="145"/>
      <c r="E94" s="98"/>
      <c r="F94" s="39"/>
      <c r="G94" s="145"/>
    </row>
    <row r="95" s="1" customFormat="1" ht="78" customHeight="1" spans="1:7">
      <c r="A95" s="246">
        <v>13</v>
      </c>
      <c r="B95" s="34" t="s">
        <v>342</v>
      </c>
      <c r="C95" s="247" t="s">
        <v>315</v>
      </c>
      <c r="D95" s="111">
        <v>1</v>
      </c>
      <c r="E95" s="98"/>
      <c r="F95" s="39"/>
      <c r="G95" s="250" t="s">
        <v>409</v>
      </c>
    </row>
    <row r="96" s="1" customFormat="1" ht="22.5" customHeight="1" spans="1:7">
      <c r="A96" s="246"/>
      <c r="B96" s="145" t="s">
        <v>410</v>
      </c>
      <c r="C96" s="247"/>
      <c r="D96" s="122"/>
      <c r="E96" s="98"/>
      <c r="F96" s="39"/>
      <c r="G96" s="250"/>
    </row>
    <row r="97" s="1" customFormat="1" ht="102" customHeight="1" spans="1:7">
      <c r="A97" s="246">
        <v>18</v>
      </c>
      <c r="B97" s="34" t="s">
        <v>411</v>
      </c>
      <c r="C97" s="247" t="s">
        <v>105</v>
      </c>
      <c r="D97" s="122" t="s">
        <v>412</v>
      </c>
      <c r="E97" s="98"/>
      <c r="F97" s="39"/>
      <c r="G97" s="250" t="s">
        <v>413</v>
      </c>
    </row>
    <row r="98" s="1" customFormat="1" ht="20.25" customHeight="1" spans="1:7">
      <c r="A98" s="28"/>
      <c r="B98" s="145" t="s">
        <v>353</v>
      </c>
      <c r="C98" s="145"/>
      <c r="D98" s="145"/>
      <c r="E98" s="98"/>
      <c r="F98" s="39"/>
      <c r="G98" s="145"/>
    </row>
    <row r="99" s="1" customFormat="1" ht="50.1" customHeight="1" spans="1:7">
      <c r="A99" s="246">
        <v>19</v>
      </c>
      <c r="B99" s="34" t="s">
        <v>354</v>
      </c>
      <c r="C99" s="247" t="s">
        <v>345</v>
      </c>
      <c r="D99" s="281" t="s">
        <v>221</v>
      </c>
      <c r="E99" s="98"/>
      <c r="F99" s="39"/>
      <c r="G99" s="46" t="s">
        <v>355</v>
      </c>
    </row>
    <row r="100" s="1" customFormat="1" ht="50.1" customHeight="1" spans="1:7">
      <c r="A100" s="246">
        <v>20</v>
      </c>
      <c r="B100" s="34" t="s">
        <v>356</v>
      </c>
      <c r="C100" s="247" t="s">
        <v>201</v>
      </c>
      <c r="D100" s="281" t="s">
        <v>152</v>
      </c>
      <c r="E100" s="98"/>
      <c r="F100" s="39"/>
      <c r="G100" s="46" t="s">
        <v>357</v>
      </c>
    </row>
    <row r="101" s="1" customFormat="1" ht="20.25" customHeight="1" spans="1:7">
      <c r="A101" s="28"/>
      <c r="B101" s="145" t="s">
        <v>361</v>
      </c>
      <c r="C101" s="145"/>
      <c r="D101" s="145"/>
      <c r="E101" s="98"/>
      <c r="F101" s="39"/>
      <c r="G101" s="145"/>
    </row>
    <row r="102" s="1" customFormat="1" ht="89" customHeight="1" spans="1:7">
      <c r="A102" s="246">
        <v>21</v>
      </c>
      <c r="B102" s="34" t="s">
        <v>361</v>
      </c>
      <c r="C102" s="247" t="s">
        <v>315</v>
      </c>
      <c r="D102" s="122" t="s">
        <v>91</v>
      </c>
      <c r="E102" s="98"/>
      <c r="F102" s="39"/>
      <c r="G102" s="153" t="s">
        <v>362</v>
      </c>
    </row>
    <row r="103" s="1" customFormat="1" ht="20.25" customHeight="1" spans="1:7">
      <c r="A103" s="28"/>
      <c r="B103" s="145" t="s">
        <v>363</v>
      </c>
      <c r="C103" s="145"/>
      <c r="D103" s="145"/>
      <c r="E103" s="98"/>
      <c r="F103" s="39"/>
      <c r="G103" s="145"/>
    </row>
    <row r="104" s="1" customFormat="1" ht="50.1" customHeight="1" spans="1:7">
      <c r="A104" s="246">
        <v>22</v>
      </c>
      <c r="B104" s="34" t="s">
        <v>363</v>
      </c>
      <c r="C104" s="247" t="s">
        <v>315</v>
      </c>
      <c r="D104" s="122" t="s">
        <v>91</v>
      </c>
      <c r="E104" s="98"/>
      <c r="F104" s="39"/>
      <c r="G104" s="250" t="s">
        <v>364</v>
      </c>
    </row>
    <row r="105" s="1" customFormat="1" ht="45" customHeight="1" spans="1:7">
      <c r="A105" s="323" t="s">
        <v>365</v>
      </c>
      <c r="B105" s="324"/>
      <c r="C105" s="324"/>
      <c r="D105" s="324"/>
      <c r="E105" s="325"/>
      <c r="F105" s="44"/>
      <c r="G105" s="326"/>
    </row>
  </sheetData>
  <sheetProtection formatCells="0" insertHyperlinks="0" autoFilter="0"/>
  <mergeCells count="10">
    <mergeCell ref="A1:G1"/>
    <mergeCell ref="A2:G2"/>
    <mergeCell ref="A105:E105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393055555555556" bottom="0.432638888888889" header="0.236111111111111" footer="0.196527777777778"/>
  <pageSetup paperSize="9" orientation="landscape"/>
  <headerFooter>
    <oddFooter>&amp;C&amp;10第&amp;P页，共&amp;N页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showGridLines="0" showRuler="0" topLeftCell="A51" workbookViewId="0">
      <selection activeCell="F53" sqref="F53"/>
    </sheetView>
  </sheetViews>
  <sheetFormatPr defaultColWidth="10.1296296296296" defaultRowHeight="15"/>
  <cols>
    <col min="1" max="1" width="6.62962962962963" style="54" customWidth="1"/>
    <col min="2" max="2" width="15.6296296296296" style="54" customWidth="1"/>
    <col min="3" max="3" width="8.62962962962963" style="54" customWidth="1"/>
    <col min="4" max="4" width="12.6296296296296" style="54" customWidth="1"/>
    <col min="5" max="6" width="12.6296296296296" style="55" customWidth="1"/>
    <col min="7" max="7" width="45.6296296296296" style="54" customWidth="1"/>
    <col min="8" max="16384" width="10.1296296296296" style="54"/>
  </cols>
  <sheetData>
    <row r="1" ht="42.6" customHeight="1" spans="1:9">
      <c r="A1" s="56" t="s">
        <v>1172</v>
      </c>
      <c r="B1" s="57"/>
      <c r="C1" s="57"/>
      <c r="D1" s="57"/>
      <c r="E1" s="58"/>
      <c r="F1" s="58"/>
      <c r="G1" s="57"/>
    </row>
    <row r="2" ht="14.1" customHeight="1" spans="1:9">
      <c r="A2" s="59" t="s">
        <v>1173</v>
      </c>
      <c r="B2" s="60"/>
      <c r="C2" s="60"/>
      <c r="D2" s="60"/>
      <c r="E2" s="61"/>
      <c r="F2" s="62"/>
      <c r="G2" s="63"/>
    </row>
    <row r="3" ht="14.1" customHeight="1" spans="1:9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64" t="s">
        <v>88</v>
      </c>
    </row>
    <row r="4" ht="28.35" customHeight="1" spans="1:9">
      <c r="A4" s="18"/>
      <c r="B4" s="18"/>
      <c r="C4" s="18"/>
      <c r="D4" s="20"/>
      <c r="E4" s="23"/>
      <c r="F4" s="24"/>
      <c r="G4" s="65"/>
    </row>
    <row r="5" ht="28" customHeight="1" spans="1:9">
      <c r="A5" s="66" t="s">
        <v>6</v>
      </c>
      <c r="B5" s="66" t="s">
        <v>89</v>
      </c>
      <c r="C5" s="66"/>
      <c r="D5" s="66"/>
      <c r="E5" s="67"/>
      <c r="F5" s="67"/>
      <c r="G5" s="65"/>
    </row>
    <row r="6" ht="28" customHeight="1" spans="1:9">
      <c r="A6" s="68"/>
      <c r="B6" s="69" t="s">
        <v>90</v>
      </c>
      <c r="C6" s="68"/>
      <c r="D6" s="70"/>
      <c r="E6" s="71"/>
      <c r="F6" s="71"/>
      <c r="G6" s="72"/>
    </row>
    <row r="7" ht="72.75" customHeight="1" spans="1:9">
      <c r="A7" s="73" t="s">
        <v>91</v>
      </c>
      <c r="B7" s="72" t="s">
        <v>96</v>
      </c>
      <c r="C7" s="73" t="s">
        <v>1174</v>
      </c>
      <c r="D7" s="74" t="s">
        <v>1175</v>
      </c>
      <c r="E7" s="75"/>
      <c r="F7" s="39"/>
      <c r="G7" s="72" t="s">
        <v>419</v>
      </c>
      <c r="I7" s="1"/>
    </row>
    <row r="8" ht="94.5" customHeight="1" spans="1:9">
      <c r="A8" s="73" t="s">
        <v>95</v>
      </c>
      <c r="B8" s="72" t="s">
        <v>99</v>
      </c>
      <c r="C8" s="73" t="s">
        <v>1174</v>
      </c>
      <c r="D8" s="74" t="s">
        <v>1176</v>
      </c>
      <c r="E8" s="75"/>
      <c r="F8" s="39"/>
      <c r="G8" s="72" t="s">
        <v>101</v>
      </c>
      <c r="I8" s="1"/>
    </row>
    <row r="9" ht="60" customHeight="1" spans="1:9">
      <c r="A9" s="73" t="s">
        <v>98</v>
      </c>
      <c r="B9" s="76" t="s">
        <v>421</v>
      </c>
      <c r="C9" s="73" t="s">
        <v>1174</v>
      </c>
      <c r="D9" s="74" t="s">
        <v>1177</v>
      </c>
      <c r="E9" s="75"/>
      <c r="F9" s="39"/>
      <c r="G9" s="72" t="s">
        <v>423</v>
      </c>
      <c r="I9" s="1"/>
    </row>
    <row r="10" ht="28" customHeight="1" spans="1:9">
      <c r="A10" s="68"/>
      <c r="B10" s="69" t="s">
        <v>102</v>
      </c>
      <c r="C10" s="68"/>
      <c r="D10" s="70"/>
      <c r="E10" s="71"/>
      <c r="F10" s="39"/>
      <c r="G10" s="72"/>
      <c r="I10" s="1"/>
    </row>
    <row r="11" ht="155.25" customHeight="1" spans="1:9">
      <c r="A11" s="73" t="s">
        <v>103</v>
      </c>
      <c r="B11" s="72" t="s">
        <v>1178</v>
      </c>
      <c r="C11" s="73" t="s">
        <v>105</v>
      </c>
      <c r="D11" s="74" t="s">
        <v>1162</v>
      </c>
      <c r="E11" s="75"/>
      <c r="F11" s="77"/>
      <c r="G11" s="78" t="s">
        <v>1179</v>
      </c>
      <c r="I11" s="1"/>
    </row>
    <row r="12" ht="28" customHeight="1" spans="1:9">
      <c r="A12" s="68"/>
      <c r="B12" s="69" t="s">
        <v>107</v>
      </c>
      <c r="C12" s="68"/>
      <c r="D12" s="70"/>
      <c r="E12" s="71"/>
      <c r="F12" s="39"/>
      <c r="G12" s="72"/>
      <c r="I12" s="1"/>
    </row>
    <row r="13" ht="75.75" customHeight="1" spans="1:9">
      <c r="A13" s="73" t="s">
        <v>108</v>
      </c>
      <c r="B13" s="76" t="s">
        <v>426</v>
      </c>
      <c r="C13" s="73" t="s">
        <v>1174</v>
      </c>
      <c r="D13" s="74" t="s">
        <v>1180</v>
      </c>
      <c r="E13" s="75"/>
      <c r="F13" s="39"/>
      <c r="G13" s="72" t="s">
        <v>1181</v>
      </c>
      <c r="I13" s="1"/>
    </row>
    <row r="14" ht="78" customHeight="1" spans="1:9">
      <c r="A14" s="73" t="s">
        <v>111</v>
      </c>
      <c r="B14" s="76" t="s">
        <v>428</v>
      </c>
      <c r="C14" s="73" t="s">
        <v>1174</v>
      </c>
      <c r="D14" s="74" t="s">
        <v>1182</v>
      </c>
      <c r="E14" s="75"/>
      <c r="F14" s="39"/>
      <c r="G14" s="72" t="s">
        <v>1183</v>
      </c>
      <c r="I14" s="1"/>
    </row>
    <row r="15" ht="73.35" customHeight="1" spans="1:9">
      <c r="A15" s="73" t="s">
        <v>114</v>
      </c>
      <c r="B15" s="76" t="s">
        <v>1184</v>
      </c>
      <c r="C15" s="73" t="s">
        <v>105</v>
      </c>
      <c r="D15" s="74" t="s">
        <v>1185</v>
      </c>
      <c r="E15" s="75"/>
      <c r="F15" s="39"/>
      <c r="G15" s="72" t="s">
        <v>1186</v>
      </c>
      <c r="I15" s="1"/>
    </row>
    <row r="16" ht="28" customHeight="1" spans="1:9">
      <c r="A16" s="68"/>
      <c r="B16" s="69" t="s">
        <v>120</v>
      </c>
      <c r="C16" s="68"/>
      <c r="D16" s="70"/>
      <c r="E16" s="71"/>
      <c r="F16" s="39"/>
      <c r="G16" s="72"/>
      <c r="I16" s="1"/>
    </row>
    <row r="17" ht="63.75" customHeight="1" spans="1:9">
      <c r="A17" s="73" t="s">
        <v>116</v>
      </c>
      <c r="B17" s="76" t="s">
        <v>122</v>
      </c>
      <c r="C17" s="73" t="s">
        <v>1174</v>
      </c>
      <c r="D17" s="74" t="s">
        <v>1187</v>
      </c>
      <c r="E17" s="75"/>
      <c r="F17" s="39"/>
      <c r="G17" s="72" t="s">
        <v>1188</v>
      </c>
      <c r="I17" s="1"/>
    </row>
    <row r="18" ht="63.75" customHeight="1" spans="1:9">
      <c r="A18" s="73" t="s">
        <v>121</v>
      </c>
      <c r="B18" s="76" t="s">
        <v>125</v>
      </c>
      <c r="C18" s="73" t="s">
        <v>1174</v>
      </c>
      <c r="D18" s="74" t="s">
        <v>1189</v>
      </c>
      <c r="E18" s="75"/>
      <c r="F18" s="39"/>
      <c r="G18" s="72" t="s">
        <v>1190</v>
      </c>
      <c r="I18" s="1"/>
    </row>
    <row r="19" ht="50" customHeight="1" spans="1:9">
      <c r="A19" s="73" t="s">
        <v>124</v>
      </c>
      <c r="B19" s="76" t="s">
        <v>619</v>
      </c>
      <c r="C19" s="73" t="s">
        <v>1174</v>
      </c>
      <c r="D19" s="74" t="s">
        <v>1191</v>
      </c>
      <c r="E19" s="75"/>
      <c r="F19" s="39"/>
      <c r="G19" s="72" t="s">
        <v>126</v>
      </c>
      <c r="I19" s="1"/>
    </row>
    <row r="20" ht="50" customHeight="1" spans="1:9">
      <c r="A20" s="73" t="s">
        <v>127</v>
      </c>
      <c r="B20" s="76" t="s">
        <v>130</v>
      </c>
      <c r="C20" s="73" t="s">
        <v>1174</v>
      </c>
      <c r="D20" s="74" t="s">
        <v>1192</v>
      </c>
      <c r="E20" s="75"/>
      <c r="F20" s="39"/>
      <c r="G20" s="72" t="s">
        <v>131</v>
      </c>
      <c r="I20" s="1"/>
    </row>
    <row r="21" ht="50" customHeight="1" spans="1:9">
      <c r="A21" s="73" t="s">
        <v>129</v>
      </c>
      <c r="B21" s="76" t="s">
        <v>128</v>
      </c>
      <c r="C21" s="73" t="s">
        <v>1174</v>
      </c>
      <c r="D21" s="74" t="s">
        <v>1193</v>
      </c>
      <c r="E21" s="75"/>
      <c r="F21" s="39"/>
      <c r="G21" s="72" t="s">
        <v>1190</v>
      </c>
      <c r="I21" s="1"/>
    </row>
    <row r="22" ht="50" customHeight="1" spans="1:9">
      <c r="A22" s="73" t="s">
        <v>132</v>
      </c>
      <c r="B22" s="76" t="s">
        <v>435</v>
      </c>
      <c r="C22" s="73" t="s">
        <v>1174</v>
      </c>
      <c r="D22" s="74" t="s">
        <v>1194</v>
      </c>
      <c r="E22" s="75"/>
      <c r="F22" s="39"/>
      <c r="G22" s="72" t="s">
        <v>131</v>
      </c>
      <c r="I22" s="1"/>
    </row>
    <row r="23" ht="50" customHeight="1" spans="1:9">
      <c r="A23" s="73" t="s">
        <v>135</v>
      </c>
      <c r="B23" s="76" t="s">
        <v>150</v>
      </c>
      <c r="C23" s="73" t="s">
        <v>1174</v>
      </c>
      <c r="D23" s="74" t="s">
        <v>1194</v>
      </c>
      <c r="E23" s="75"/>
      <c r="F23" s="39"/>
      <c r="G23" s="72" t="s">
        <v>131</v>
      </c>
      <c r="I23" s="1"/>
    </row>
    <row r="24" ht="50" customHeight="1" spans="1:9">
      <c r="A24" s="73" t="s">
        <v>137</v>
      </c>
      <c r="B24" s="76" t="s">
        <v>136</v>
      </c>
      <c r="C24" s="73" t="s">
        <v>1174</v>
      </c>
      <c r="D24" s="74" t="s">
        <v>1195</v>
      </c>
      <c r="E24" s="75"/>
      <c r="F24" s="39"/>
      <c r="G24" s="72" t="s">
        <v>131</v>
      </c>
      <c r="I24" s="1"/>
    </row>
    <row r="25" ht="50" customHeight="1" spans="1:9">
      <c r="A25" s="73" t="s">
        <v>140</v>
      </c>
      <c r="B25" s="76" t="s">
        <v>617</v>
      </c>
      <c r="C25" s="73" t="s">
        <v>1174</v>
      </c>
      <c r="D25" s="74" t="s">
        <v>1194</v>
      </c>
      <c r="E25" s="75"/>
      <c r="F25" s="39"/>
      <c r="G25" s="72" t="s">
        <v>131</v>
      </c>
      <c r="I25" s="1"/>
    </row>
    <row r="26" ht="75" customHeight="1" spans="1:9">
      <c r="A26" s="73" t="s">
        <v>143</v>
      </c>
      <c r="B26" s="76" t="s">
        <v>444</v>
      </c>
      <c r="C26" s="73" t="s">
        <v>1196</v>
      </c>
      <c r="D26" s="74" t="s">
        <v>1197</v>
      </c>
      <c r="E26" s="75"/>
      <c r="F26" s="39"/>
      <c r="G26" s="72" t="s">
        <v>1198</v>
      </c>
      <c r="I26" s="1"/>
    </row>
    <row r="27" ht="75" customHeight="1" spans="1:9">
      <c r="A27" s="73" t="s">
        <v>146</v>
      </c>
      <c r="B27" s="76" t="s">
        <v>382</v>
      </c>
      <c r="C27" s="73" t="s">
        <v>1196</v>
      </c>
      <c r="D27" s="74" t="s">
        <v>1199</v>
      </c>
      <c r="E27" s="75"/>
      <c r="F27" s="39"/>
      <c r="G27" s="72" t="s">
        <v>1200</v>
      </c>
      <c r="I27" s="1"/>
    </row>
    <row r="28" ht="30" customHeight="1" spans="1:9">
      <c r="A28" s="73" t="s">
        <v>149</v>
      </c>
      <c r="B28" s="76" t="s">
        <v>189</v>
      </c>
      <c r="C28" s="73" t="s">
        <v>190</v>
      </c>
      <c r="D28" s="74" t="s">
        <v>1201</v>
      </c>
      <c r="E28" s="75"/>
      <c r="F28" s="39"/>
      <c r="G28" s="79" t="s">
        <v>1202</v>
      </c>
      <c r="I28" s="1"/>
    </row>
    <row r="29" ht="30" customHeight="1" spans="1:9">
      <c r="A29" s="73" t="s">
        <v>152</v>
      </c>
      <c r="B29" s="76" t="s">
        <v>189</v>
      </c>
      <c r="C29" s="73" t="s">
        <v>190</v>
      </c>
      <c r="D29" s="74" t="s">
        <v>1203</v>
      </c>
      <c r="E29" s="75"/>
      <c r="F29" s="39"/>
      <c r="G29" s="72" t="s">
        <v>1204</v>
      </c>
      <c r="I29" s="1"/>
    </row>
    <row r="30" ht="30" customHeight="1" spans="1:9">
      <c r="A30" s="73" t="s">
        <v>155</v>
      </c>
      <c r="B30" s="76" t="s">
        <v>197</v>
      </c>
      <c r="C30" s="73" t="s">
        <v>190</v>
      </c>
      <c r="D30" s="74" t="s">
        <v>1205</v>
      </c>
      <c r="E30" s="75"/>
      <c r="F30" s="39"/>
      <c r="G30" s="80" t="s">
        <v>1206</v>
      </c>
      <c r="I30" s="1"/>
    </row>
    <row r="31" ht="30" customHeight="1" spans="1:9">
      <c r="A31" s="73" t="s">
        <v>158</v>
      </c>
      <c r="B31" s="76" t="s">
        <v>1207</v>
      </c>
      <c r="C31" s="73" t="s">
        <v>327</v>
      </c>
      <c r="D31" s="74" t="s">
        <v>1208</v>
      </c>
      <c r="E31" s="75"/>
      <c r="F31" s="39"/>
      <c r="G31" s="72" t="s">
        <v>1206</v>
      </c>
      <c r="I31" s="1"/>
    </row>
    <row r="32" ht="45" customHeight="1" spans="1:9">
      <c r="A32" s="73" t="s">
        <v>161</v>
      </c>
      <c r="B32" s="76" t="s">
        <v>1209</v>
      </c>
      <c r="C32" s="73" t="s">
        <v>190</v>
      </c>
      <c r="D32" s="74" t="s">
        <v>1210</v>
      </c>
      <c r="E32" s="75"/>
      <c r="F32" s="39"/>
      <c r="G32" s="72" t="s">
        <v>1211</v>
      </c>
      <c r="I32" s="1"/>
    </row>
    <row r="33" ht="28" customHeight="1" spans="1:9">
      <c r="A33" s="68"/>
      <c r="B33" s="69" t="s">
        <v>209</v>
      </c>
      <c r="C33" s="68"/>
      <c r="D33" s="70"/>
      <c r="E33" s="71"/>
      <c r="F33" s="39"/>
      <c r="G33" s="80"/>
      <c r="I33" s="1"/>
    </row>
    <row r="34" ht="45" customHeight="1" spans="1:9">
      <c r="A34" s="73" t="s">
        <v>165</v>
      </c>
      <c r="B34" s="76" t="s">
        <v>629</v>
      </c>
      <c r="C34" s="73" t="s">
        <v>1196</v>
      </c>
      <c r="D34" s="74" t="s">
        <v>1212</v>
      </c>
      <c r="E34" s="75"/>
      <c r="F34" s="39"/>
      <c r="G34" s="72" t="s">
        <v>1213</v>
      </c>
      <c r="I34" s="1"/>
    </row>
    <row r="35" ht="45" customHeight="1" spans="1:9">
      <c r="A35" s="73" t="s">
        <v>169</v>
      </c>
      <c r="B35" s="76" t="s">
        <v>1214</v>
      </c>
      <c r="C35" s="73" t="s">
        <v>1196</v>
      </c>
      <c r="D35" s="74" t="s">
        <v>1215</v>
      </c>
      <c r="E35" s="75"/>
      <c r="F35" s="39"/>
      <c r="G35" s="72" t="s">
        <v>1216</v>
      </c>
      <c r="I35" s="1"/>
    </row>
    <row r="36" ht="45" customHeight="1" spans="1:9">
      <c r="A36" s="73" t="s">
        <v>173</v>
      </c>
      <c r="B36" s="76" t="s">
        <v>222</v>
      </c>
      <c r="C36" s="73" t="s">
        <v>1196</v>
      </c>
      <c r="D36" s="74" t="s">
        <v>1217</v>
      </c>
      <c r="E36" s="75"/>
      <c r="F36" s="39"/>
      <c r="G36" s="72" t="s">
        <v>1218</v>
      </c>
      <c r="I36" s="1"/>
    </row>
    <row r="37" ht="45" customHeight="1" spans="1:9">
      <c r="A37" s="73" t="s">
        <v>177</v>
      </c>
      <c r="B37" s="76" t="s">
        <v>228</v>
      </c>
      <c r="C37" s="73" t="s">
        <v>1196</v>
      </c>
      <c r="D37" s="74" t="s">
        <v>1219</v>
      </c>
      <c r="E37" s="75"/>
      <c r="F37" s="39"/>
      <c r="G37" s="72" t="s">
        <v>1220</v>
      </c>
      <c r="I37" s="1"/>
    </row>
    <row r="38" ht="28" customHeight="1" spans="1:9">
      <c r="A38" s="68"/>
      <c r="B38" s="69" t="s">
        <v>234</v>
      </c>
      <c r="C38" s="68"/>
      <c r="D38" s="70"/>
      <c r="E38" s="71"/>
      <c r="F38" s="39"/>
      <c r="G38" s="80"/>
      <c r="I38" s="1"/>
    </row>
    <row r="39" ht="65" customHeight="1" spans="1:9">
      <c r="A39" s="73" t="s">
        <v>181</v>
      </c>
      <c r="B39" s="76" t="s">
        <v>637</v>
      </c>
      <c r="C39" s="73" t="s">
        <v>1196</v>
      </c>
      <c r="D39" s="74" t="s">
        <v>1221</v>
      </c>
      <c r="E39" s="75"/>
      <c r="F39" s="39"/>
      <c r="G39" s="72" t="s">
        <v>461</v>
      </c>
      <c r="I39" s="1"/>
    </row>
    <row r="40" ht="30" customHeight="1" spans="1:9">
      <c r="A40" s="73" t="s">
        <v>185</v>
      </c>
      <c r="B40" s="76" t="s">
        <v>1222</v>
      </c>
      <c r="C40" s="73" t="s">
        <v>1196</v>
      </c>
      <c r="D40" s="74" t="s">
        <v>1223</v>
      </c>
      <c r="E40" s="75"/>
      <c r="F40" s="39"/>
      <c r="G40" s="72" t="s">
        <v>1224</v>
      </c>
      <c r="I40" s="1"/>
    </row>
    <row r="41" ht="28" customHeight="1" spans="1:9">
      <c r="A41" s="68"/>
      <c r="B41" s="69" t="s">
        <v>465</v>
      </c>
      <c r="C41" s="68"/>
      <c r="D41" s="70"/>
      <c r="E41" s="71"/>
      <c r="F41" s="39"/>
      <c r="G41" s="80"/>
      <c r="I41" s="1"/>
    </row>
    <row r="42" ht="50.1" customHeight="1" spans="1:9">
      <c r="A42" s="73" t="s">
        <v>188</v>
      </c>
      <c r="B42" s="76" t="s">
        <v>640</v>
      </c>
      <c r="C42" s="73" t="s">
        <v>1196</v>
      </c>
      <c r="D42" s="74" t="s">
        <v>1221</v>
      </c>
      <c r="E42" s="75"/>
      <c r="F42" s="39"/>
      <c r="G42" s="72" t="s">
        <v>468</v>
      </c>
      <c r="I42" s="1"/>
    </row>
    <row r="43" ht="28" customHeight="1" spans="1:9">
      <c r="A43" s="68"/>
      <c r="B43" s="69" t="s">
        <v>241</v>
      </c>
      <c r="C43" s="68"/>
      <c r="D43" s="70"/>
      <c r="E43" s="71"/>
      <c r="F43" s="39"/>
      <c r="G43" s="72"/>
      <c r="I43" s="1"/>
    </row>
    <row r="44" ht="90" customHeight="1" spans="1:9">
      <c r="A44" s="73" t="s">
        <v>193</v>
      </c>
      <c r="B44" s="76" t="s">
        <v>243</v>
      </c>
      <c r="C44" s="73" t="s">
        <v>1196</v>
      </c>
      <c r="D44" s="74" t="s">
        <v>1225</v>
      </c>
      <c r="E44" s="75"/>
      <c r="F44" s="39"/>
      <c r="G44" s="72" t="s">
        <v>475</v>
      </c>
      <c r="I44" s="1"/>
    </row>
    <row r="45" ht="50" customHeight="1" spans="1:9">
      <c r="A45" s="73" t="s">
        <v>196</v>
      </c>
      <c r="B45" s="76" t="s">
        <v>261</v>
      </c>
      <c r="C45" s="73" t="s">
        <v>1196</v>
      </c>
      <c r="D45" s="74" t="s">
        <v>820</v>
      </c>
      <c r="E45" s="75"/>
      <c r="F45" s="39"/>
      <c r="G45" s="72" t="s">
        <v>1226</v>
      </c>
      <c r="I45" s="1"/>
    </row>
    <row r="46" ht="50" customHeight="1" spans="1:9">
      <c r="A46" s="73" t="s">
        <v>199</v>
      </c>
      <c r="B46" s="76" t="s">
        <v>264</v>
      </c>
      <c r="C46" s="73" t="s">
        <v>1196</v>
      </c>
      <c r="D46" s="74" t="s">
        <v>1227</v>
      </c>
      <c r="E46" s="75"/>
      <c r="F46" s="39"/>
      <c r="G46" s="72" t="s">
        <v>554</v>
      </c>
      <c r="I46" s="1"/>
    </row>
    <row r="47" ht="28" customHeight="1" spans="1:9">
      <c r="A47" s="68"/>
      <c r="B47" s="69" t="s">
        <v>266</v>
      </c>
      <c r="C47" s="68"/>
      <c r="D47" s="70"/>
      <c r="E47" s="71"/>
      <c r="F47" s="39"/>
      <c r="G47" s="79"/>
      <c r="I47" s="1"/>
    </row>
    <row r="48" ht="90" customHeight="1" spans="1:9">
      <c r="A48" s="73" t="s">
        <v>204</v>
      </c>
      <c r="B48" s="76" t="s">
        <v>1228</v>
      </c>
      <c r="C48" s="73" t="s">
        <v>1196</v>
      </c>
      <c r="D48" s="74" t="s">
        <v>1229</v>
      </c>
      <c r="E48" s="75"/>
      <c r="F48" s="39"/>
      <c r="G48" s="72" t="s">
        <v>1230</v>
      </c>
      <c r="I48" s="1"/>
    </row>
    <row r="49" ht="38.65" customHeight="1" spans="1:9">
      <c r="A49" s="73" t="s">
        <v>206</v>
      </c>
      <c r="B49" s="76" t="s">
        <v>268</v>
      </c>
      <c r="C49" s="73" t="s">
        <v>1196</v>
      </c>
      <c r="D49" s="74" t="s">
        <v>1231</v>
      </c>
      <c r="E49" s="75"/>
      <c r="F49" s="39"/>
      <c r="G49" s="72" t="s">
        <v>487</v>
      </c>
      <c r="I49" s="1"/>
    </row>
    <row r="50" ht="28" customHeight="1" spans="1:9">
      <c r="A50" s="68"/>
      <c r="B50" s="69" t="s">
        <v>290</v>
      </c>
      <c r="C50" s="68"/>
      <c r="D50" s="70"/>
      <c r="E50" s="71"/>
      <c r="F50" s="39"/>
      <c r="G50" s="79"/>
      <c r="I50" s="1"/>
    </row>
    <row r="51" ht="60" customHeight="1" spans="1:9">
      <c r="A51" s="73" t="s">
        <v>210</v>
      </c>
      <c r="B51" s="76" t="s">
        <v>654</v>
      </c>
      <c r="C51" s="73" t="s">
        <v>1196</v>
      </c>
      <c r="D51" s="74" t="s">
        <v>1231</v>
      </c>
      <c r="E51" s="75"/>
      <c r="F51" s="39"/>
      <c r="G51" s="72" t="s">
        <v>511</v>
      </c>
      <c r="I51" s="1"/>
    </row>
    <row r="52" ht="60" customHeight="1" spans="1:9">
      <c r="A52" s="73" t="s">
        <v>213</v>
      </c>
      <c r="B52" s="76" t="s">
        <v>655</v>
      </c>
      <c r="C52" s="73" t="s">
        <v>1196</v>
      </c>
      <c r="D52" s="74" t="s">
        <v>1232</v>
      </c>
      <c r="E52" s="75"/>
      <c r="F52" s="39"/>
      <c r="G52" s="72" t="s">
        <v>514</v>
      </c>
      <c r="I52" s="1"/>
    </row>
    <row r="53" ht="34" customHeight="1" spans="1:9">
      <c r="A53" s="51" t="s">
        <v>365</v>
      </c>
      <c r="B53" s="52"/>
      <c r="C53" s="52"/>
      <c r="D53" s="52"/>
      <c r="E53" s="53"/>
      <c r="F53" s="44"/>
      <c r="G53" s="20"/>
    </row>
    <row r="54" ht="8.45" customHeight="1"/>
  </sheetData>
  <sheetProtection formatCells="0" formatColumns="0" formatRows="0" insertRows="0" insertColumns="0" insertHyperlinks="0" deleteColumns="0" deleteRows="0" sort="0" autoFilter="0" pivotTables="0"/>
  <mergeCells count="10">
    <mergeCell ref="A1:G1"/>
    <mergeCell ref="A2:E2"/>
    <mergeCell ref="A53:E53"/>
    <mergeCell ref="A3:A4"/>
    <mergeCell ref="B3:B4"/>
    <mergeCell ref="C3:C4"/>
    <mergeCell ref="D3:D4"/>
    <mergeCell ref="E3:E4"/>
    <mergeCell ref="F3:F4"/>
    <mergeCell ref="G3:G4"/>
  </mergeCells>
  <pageMargins left="0.5906" right="0.1969" top="0.5906" bottom="0.1969" header="0" footer="0"/>
  <pageSetup paperSize="9" scale="74" firstPageNumber="0" fitToHeight="0" orientation="portrait" useFirstPageNumber="1" errors="blank" horizontalDpi="300" verticalDpi="300"/>
  <headerFooter/>
  <rowBreaks count="1" manualBreakCount="1">
    <brk id="5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7"/>
  <dimension ref="A1:G17"/>
  <sheetViews>
    <sheetView view="pageBreakPreview" zoomScaleNormal="100" workbookViewId="0">
      <pane ySplit="4" topLeftCell="A12" activePane="bottomLeft" state="frozen"/>
      <selection/>
      <selection pane="bottomLeft" activeCell="F17" sqref="F17"/>
    </sheetView>
  </sheetViews>
  <sheetFormatPr defaultColWidth="9" defaultRowHeight="15.6" outlineLevelCol="6"/>
  <cols>
    <col min="1" max="1" width="6.62962962962963" style="3" customWidth="1"/>
    <col min="2" max="2" width="15.6296296296296" style="4" customWidth="1"/>
    <col min="3" max="3" width="8.62962962962963" style="5" customWidth="1"/>
    <col min="4" max="4" width="12.6296296296296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1233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1234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30" customHeight="1" spans="1:7">
      <c r="A6" s="28"/>
      <c r="B6" s="45" t="s">
        <v>90</v>
      </c>
      <c r="C6" s="30"/>
      <c r="D6" s="31"/>
      <c r="E6" s="32"/>
      <c r="F6" s="33"/>
      <c r="G6" s="34"/>
    </row>
    <row r="7" s="1" customFormat="1" ht="73.5" customHeight="1" spans="1:7">
      <c r="A7" s="35" t="s">
        <v>91</v>
      </c>
      <c r="B7" s="36" t="s">
        <v>96</v>
      </c>
      <c r="C7" s="37" t="s">
        <v>93</v>
      </c>
      <c r="D7" s="38" t="s">
        <v>1235</v>
      </c>
      <c r="E7" s="32"/>
      <c r="F7" s="39"/>
      <c r="G7" s="40" t="s">
        <v>419</v>
      </c>
    </row>
    <row r="8" s="1" customFormat="1" ht="95.25" customHeight="1" spans="1:7">
      <c r="A8" s="35" t="s">
        <v>95</v>
      </c>
      <c r="B8" s="36" t="s">
        <v>99</v>
      </c>
      <c r="C8" s="37" t="s">
        <v>93</v>
      </c>
      <c r="D8" s="38" t="s">
        <v>1236</v>
      </c>
      <c r="E8" s="32"/>
      <c r="F8" s="39"/>
      <c r="G8" s="40" t="s">
        <v>101</v>
      </c>
    </row>
    <row r="9" s="1" customFormat="1" ht="61.5" customHeight="1" spans="1:7">
      <c r="A9" s="35" t="s">
        <v>98</v>
      </c>
      <c r="B9" s="36" t="s">
        <v>421</v>
      </c>
      <c r="C9" s="37" t="s">
        <v>93</v>
      </c>
      <c r="D9" s="38" t="s">
        <v>1237</v>
      </c>
      <c r="E9" s="32"/>
      <c r="F9" s="39"/>
      <c r="G9" s="40" t="s">
        <v>423</v>
      </c>
    </row>
    <row r="10" s="1" customFormat="1" ht="30" customHeight="1" spans="1:7">
      <c r="A10" s="28"/>
      <c r="B10" s="29" t="s">
        <v>120</v>
      </c>
      <c r="C10" s="30"/>
      <c r="D10" s="31"/>
      <c r="E10" s="32"/>
      <c r="F10" s="39"/>
      <c r="G10" s="34"/>
    </row>
    <row r="11" s="1" customFormat="1" ht="50.1" customHeight="1" spans="1:7">
      <c r="A11" s="35" t="s">
        <v>103</v>
      </c>
      <c r="B11" s="36" t="s">
        <v>122</v>
      </c>
      <c r="C11" s="37" t="s">
        <v>93</v>
      </c>
      <c r="D11" s="38" t="s">
        <v>1238</v>
      </c>
      <c r="E11" s="32"/>
      <c r="F11" s="39"/>
      <c r="G11" s="40" t="s">
        <v>1239</v>
      </c>
    </row>
    <row r="12" s="1" customFormat="1" ht="50.1" customHeight="1" spans="1:7">
      <c r="A12" s="35" t="s">
        <v>108</v>
      </c>
      <c r="B12" s="36" t="s">
        <v>122</v>
      </c>
      <c r="C12" s="37" t="s">
        <v>93</v>
      </c>
      <c r="D12" s="38" t="s">
        <v>441</v>
      </c>
      <c r="E12" s="32"/>
      <c r="F12" s="39"/>
      <c r="G12" s="40" t="s">
        <v>123</v>
      </c>
    </row>
    <row r="13" s="1" customFormat="1" ht="50.1" customHeight="1" spans="1:7">
      <c r="A13" s="35" t="s">
        <v>111</v>
      </c>
      <c r="B13" s="36" t="s">
        <v>1240</v>
      </c>
      <c r="C13" s="37" t="s">
        <v>93</v>
      </c>
      <c r="D13" s="38" t="s">
        <v>1241</v>
      </c>
      <c r="E13" s="32"/>
      <c r="F13" s="39"/>
      <c r="G13" s="40" t="s">
        <v>1242</v>
      </c>
    </row>
    <row r="14" s="1" customFormat="1" ht="39.95" customHeight="1" spans="1:7">
      <c r="A14" s="35" t="s">
        <v>114</v>
      </c>
      <c r="B14" s="36" t="s">
        <v>189</v>
      </c>
      <c r="C14" s="38" t="s">
        <v>190</v>
      </c>
      <c r="D14" s="38" t="s">
        <v>1243</v>
      </c>
      <c r="E14" s="32"/>
      <c r="F14" s="39"/>
      <c r="G14" s="40" t="s">
        <v>192</v>
      </c>
    </row>
    <row r="15" s="1" customFormat="1" ht="39.95" customHeight="1" spans="1:7">
      <c r="A15" s="35" t="s">
        <v>116</v>
      </c>
      <c r="B15" s="36" t="s">
        <v>189</v>
      </c>
      <c r="C15" s="38" t="s">
        <v>190</v>
      </c>
      <c r="D15" s="38" t="s">
        <v>1244</v>
      </c>
      <c r="E15" s="32"/>
      <c r="F15" s="39"/>
      <c r="G15" s="40" t="s">
        <v>195</v>
      </c>
    </row>
    <row r="16" s="1" customFormat="1" ht="39.95" customHeight="1" spans="1:7">
      <c r="A16" s="35" t="s">
        <v>121</v>
      </c>
      <c r="B16" s="36" t="s">
        <v>207</v>
      </c>
      <c r="C16" s="38" t="s">
        <v>190</v>
      </c>
      <c r="D16" s="38" t="s">
        <v>1245</v>
      </c>
      <c r="E16" s="32"/>
      <c r="F16" s="39"/>
      <c r="G16" s="40" t="s">
        <v>208</v>
      </c>
    </row>
    <row r="17" s="2" customFormat="1" ht="38.1" customHeight="1" spans="1:7">
      <c r="A17" s="51" t="s">
        <v>365</v>
      </c>
      <c r="B17" s="52"/>
      <c r="C17" s="52"/>
      <c r="D17" s="52"/>
      <c r="E17" s="53"/>
      <c r="F17" s="44"/>
      <c r="G17" s="20"/>
    </row>
  </sheetData>
  <sheetProtection formatCells="0" insertHyperlinks="0" autoFilter="0"/>
  <mergeCells count="10">
    <mergeCell ref="A1:G1"/>
    <mergeCell ref="A2:G2"/>
    <mergeCell ref="A17:E17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8"/>
  <dimension ref="A1:G25"/>
  <sheetViews>
    <sheetView view="pageBreakPreview" zoomScaleNormal="100" workbookViewId="0">
      <pane ySplit="4" topLeftCell="A19" activePane="bottomLeft" state="frozen"/>
      <selection/>
      <selection pane="bottomLeft" activeCell="F25" sqref="F25"/>
    </sheetView>
  </sheetViews>
  <sheetFormatPr defaultColWidth="9" defaultRowHeight="15.6" outlineLevelCol="6"/>
  <cols>
    <col min="1" max="1" width="6.62962962962963" style="3" customWidth="1"/>
    <col min="2" max="2" width="15.6296296296296" style="4" customWidth="1"/>
    <col min="3" max="3" width="8.62962962962963" style="5" customWidth="1"/>
    <col min="4" max="4" width="12.6296296296296" style="6" customWidth="1"/>
    <col min="5" max="6" width="12.6296296296296" style="7" customWidth="1"/>
    <col min="7" max="7" width="46.6296296296296" style="4" customWidth="1"/>
    <col min="8" max="8" width="12" style="8"/>
    <col min="9" max="16384" width="9" style="8"/>
  </cols>
  <sheetData>
    <row r="1" ht="39" customHeight="1" spans="1:7">
      <c r="A1" s="9" t="s">
        <v>1246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1247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/>
      <c r="C5" s="26"/>
      <c r="D5" s="26"/>
      <c r="E5" s="26"/>
      <c r="F5" s="27"/>
      <c r="G5" s="26"/>
    </row>
    <row r="6" s="1" customFormat="1" ht="30" customHeight="1" spans="1:7">
      <c r="A6" s="28"/>
      <c r="B6" s="45" t="s">
        <v>90</v>
      </c>
      <c r="C6" s="30"/>
      <c r="D6" s="31"/>
      <c r="E6" s="32"/>
      <c r="F6" s="33"/>
      <c r="G6" s="34"/>
    </row>
    <row r="7" s="1" customFormat="1" ht="71.25" customHeight="1" spans="1:7">
      <c r="A7" s="35" t="s">
        <v>91</v>
      </c>
      <c r="B7" s="36" t="s">
        <v>96</v>
      </c>
      <c r="C7" s="37" t="s">
        <v>93</v>
      </c>
      <c r="D7" s="38" t="s">
        <v>1248</v>
      </c>
      <c r="E7" s="32"/>
      <c r="F7" s="39"/>
      <c r="G7" s="40" t="s">
        <v>419</v>
      </c>
    </row>
    <row r="8" s="1" customFormat="1" ht="92.25" customHeight="1" spans="1:7">
      <c r="A8" s="35" t="s">
        <v>95</v>
      </c>
      <c r="B8" s="36" t="s">
        <v>99</v>
      </c>
      <c r="C8" s="37" t="s">
        <v>93</v>
      </c>
      <c r="D8" s="38" t="s">
        <v>1249</v>
      </c>
      <c r="E8" s="32"/>
      <c r="F8" s="39"/>
      <c r="G8" s="40" t="s">
        <v>101</v>
      </c>
    </row>
    <row r="9" s="1" customFormat="1" ht="55.5" customHeight="1" spans="1:7">
      <c r="A9" s="35" t="s">
        <v>98</v>
      </c>
      <c r="B9" s="36" t="s">
        <v>421</v>
      </c>
      <c r="C9" s="37" t="s">
        <v>93</v>
      </c>
      <c r="D9" s="38" t="s">
        <v>1250</v>
      </c>
      <c r="E9" s="32"/>
      <c r="F9" s="39"/>
      <c r="G9" s="40" t="s">
        <v>423</v>
      </c>
    </row>
    <row r="10" s="1" customFormat="1" ht="30" customHeight="1" spans="1:7">
      <c r="A10" s="28"/>
      <c r="B10" s="29" t="s">
        <v>102</v>
      </c>
      <c r="C10" s="30"/>
      <c r="D10" s="31"/>
      <c r="E10" s="32"/>
      <c r="F10" s="39"/>
      <c r="G10" s="34"/>
    </row>
    <row r="11" s="1" customFormat="1" ht="141" customHeight="1" spans="1:7">
      <c r="A11" s="35" t="s">
        <v>103</v>
      </c>
      <c r="B11" s="46" t="s">
        <v>1251</v>
      </c>
      <c r="C11" s="47" t="s">
        <v>105</v>
      </c>
      <c r="D11" s="35" t="s">
        <v>1252</v>
      </c>
      <c r="E11" s="32"/>
      <c r="F11" s="39"/>
      <c r="G11" s="40" t="s">
        <v>953</v>
      </c>
    </row>
    <row r="12" s="1" customFormat="1" ht="30" customHeight="1" spans="1:7">
      <c r="A12" s="28"/>
      <c r="B12" s="48" t="s">
        <v>107</v>
      </c>
      <c r="C12" s="37"/>
      <c r="D12" s="31"/>
      <c r="E12" s="32"/>
      <c r="F12" s="39"/>
      <c r="G12" s="34"/>
    </row>
    <row r="13" s="1" customFormat="1" ht="57.75" customHeight="1" spans="1:7">
      <c r="A13" s="35" t="s">
        <v>108</v>
      </c>
      <c r="B13" s="49" t="s">
        <v>1253</v>
      </c>
      <c r="C13" s="47" t="s">
        <v>93</v>
      </c>
      <c r="D13" s="35" t="s">
        <v>1254</v>
      </c>
      <c r="E13" s="32"/>
      <c r="F13" s="39"/>
      <c r="G13" s="40" t="s">
        <v>1255</v>
      </c>
    </row>
    <row r="14" s="1" customFormat="1" ht="30" customHeight="1" spans="1:7">
      <c r="A14" s="28"/>
      <c r="B14" s="48" t="s">
        <v>120</v>
      </c>
      <c r="C14" s="30"/>
      <c r="D14" s="31"/>
      <c r="E14" s="32"/>
      <c r="F14" s="39"/>
      <c r="G14" s="34"/>
    </row>
    <row r="15" s="1" customFormat="1" ht="45.75" customHeight="1" spans="1:7">
      <c r="A15" s="35" t="s">
        <v>111</v>
      </c>
      <c r="B15" s="36" t="s">
        <v>122</v>
      </c>
      <c r="C15" s="37" t="s">
        <v>93</v>
      </c>
      <c r="D15" s="38" t="s">
        <v>1256</v>
      </c>
      <c r="E15" s="32"/>
      <c r="F15" s="39"/>
      <c r="G15" s="40" t="s">
        <v>1239</v>
      </c>
    </row>
    <row r="16" s="1" customFormat="1" ht="45.75" customHeight="1" spans="1:7">
      <c r="A16" s="35" t="s">
        <v>114</v>
      </c>
      <c r="B16" s="36" t="s">
        <v>125</v>
      </c>
      <c r="C16" s="37" t="s">
        <v>93</v>
      </c>
      <c r="D16" s="38" t="s">
        <v>1257</v>
      </c>
      <c r="E16" s="32"/>
      <c r="F16" s="39"/>
      <c r="G16" s="40" t="s">
        <v>126</v>
      </c>
    </row>
    <row r="17" s="1" customFormat="1" ht="45.75" customHeight="1" spans="1:7">
      <c r="A17" s="35" t="s">
        <v>116</v>
      </c>
      <c r="B17" s="36" t="s">
        <v>128</v>
      </c>
      <c r="C17" s="37" t="s">
        <v>93</v>
      </c>
      <c r="D17" s="38" t="s">
        <v>1258</v>
      </c>
      <c r="E17" s="32"/>
      <c r="F17" s="39"/>
      <c r="G17" s="40" t="s">
        <v>126</v>
      </c>
    </row>
    <row r="18" s="1" customFormat="1" ht="45.75" customHeight="1" spans="1:7">
      <c r="A18" s="35" t="s">
        <v>121</v>
      </c>
      <c r="B18" s="36" t="s">
        <v>130</v>
      </c>
      <c r="C18" s="37" t="s">
        <v>93</v>
      </c>
      <c r="D18" s="38" t="s">
        <v>1259</v>
      </c>
      <c r="E18" s="32"/>
      <c r="F18" s="39"/>
      <c r="G18" s="40" t="s">
        <v>126</v>
      </c>
    </row>
    <row r="19" s="1" customFormat="1" ht="39.75" customHeight="1" spans="1:7">
      <c r="A19" s="35" t="s">
        <v>124</v>
      </c>
      <c r="B19" s="36" t="s">
        <v>189</v>
      </c>
      <c r="C19" s="38" t="s">
        <v>190</v>
      </c>
      <c r="D19" s="38" t="s">
        <v>1260</v>
      </c>
      <c r="E19" s="32"/>
      <c r="F19" s="39"/>
      <c r="G19" s="40" t="s">
        <v>195</v>
      </c>
    </row>
    <row r="20" s="1" customFormat="1" ht="30" customHeight="1" spans="1:7">
      <c r="A20" s="28"/>
      <c r="B20" s="29" t="s">
        <v>858</v>
      </c>
      <c r="C20" s="50"/>
      <c r="D20" s="50"/>
      <c r="E20" s="32"/>
      <c r="F20" s="39"/>
      <c r="G20" s="34"/>
    </row>
    <row r="21" s="1" customFormat="1" ht="34.5" customHeight="1" spans="1:7">
      <c r="A21" s="35" t="s">
        <v>127</v>
      </c>
      <c r="B21" s="36" t="s">
        <v>1261</v>
      </c>
      <c r="C21" s="37" t="s">
        <v>118</v>
      </c>
      <c r="D21" s="38" t="s">
        <v>1262</v>
      </c>
      <c r="E21" s="32"/>
      <c r="F21" s="39"/>
      <c r="G21" s="40" t="s">
        <v>1263</v>
      </c>
    </row>
    <row r="22" s="1" customFormat="1" ht="34.5" customHeight="1" spans="1:7">
      <c r="A22" s="35" t="s">
        <v>129</v>
      </c>
      <c r="B22" s="36" t="s">
        <v>1264</v>
      </c>
      <c r="C22" s="37" t="s">
        <v>118</v>
      </c>
      <c r="D22" s="38" t="s">
        <v>1265</v>
      </c>
      <c r="E22" s="32"/>
      <c r="F22" s="39"/>
      <c r="G22" s="40" t="s">
        <v>1263</v>
      </c>
    </row>
    <row r="23" s="1" customFormat="1" ht="30" customHeight="1" spans="1:7">
      <c r="A23" s="28"/>
      <c r="B23" s="29" t="s">
        <v>241</v>
      </c>
      <c r="C23" s="50"/>
      <c r="D23" s="50"/>
      <c r="E23" s="32"/>
      <c r="F23" s="39"/>
      <c r="G23" s="34"/>
    </row>
    <row r="24" s="1" customFormat="1" ht="52.5" customHeight="1" spans="1:7">
      <c r="A24" s="35" t="s">
        <v>132</v>
      </c>
      <c r="B24" s="36" t="s">
        <v>584</v>
      </c>
      <c r="C24" s="37" t="s">
        <v>118</v>
      </c>
      <c r="D24" s="38" t="s">
        <v>1266</v>
      </c>
      <c r="E24" s="32"/>
      <c r="F24" s="39"/>
      <c r="G24" s="40" t="s">
        <v>1267</v>
      </c>
    </row>
    <row r="25" s="2" customFormat="1" ht="38.1" customHeight="1" spans="1:7">
      <c r="A25" s="51" t="s">
        <v>365</v>
      </c>
      <c r="B25" s="52"/>
      <c r="C25" s="52"/>
      <c r="D25" s="52"/>
      <c r="E25" s="53"/>
      <c r="F25" s="44"/>
      <c r="G25" s="20"/>
    </row>
  </sheetData>
  <sheetProtection formatCells="0" insertHyperlinks="0" autoFilter="0"/>
  <mergeCells count="10">
    <mergeCell ref="A1:G1"/>
    <mergeCell ref="A2:G2"/>
    <mergeCell ref="A25:E25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9"/>
  <dimension ref="A1:G27"/>
  <sheetViews>
    <sheetView view="pageBreakPreview" zoomScaleNormal="100" workbookViewId="0">
      <pane ySplit="4" topLeftCell="A17" activePane="bottomLeft" state="frozen"/>
      <selection/>
      <selection pane="bottomLeft" activeCell="K25" sqref="K25"/>
    </sheetView>
  </sheetViews>
  <sheetFormatPr defaultColWidth="9" defaultRowHeight="15.6" outlineLevelCol="6"/>
  <cols>
    <col min="1" max="1" width="6.62962962962963" style="3" customWidth="1"/>
    <col min="2" max="2" width="15.6296296296296" style="4" customWidth="1"/>
    <col min="3" max="3" width="8.62962962962963" style="5" customWidth="1"/>
    <col min="4" max="4" width="12.6296296296296" style="6" customWidth="1"/>
    <col min="5" max="6" width="12.6296296296296" style="7" customWidth="1"/>
    <col min="7" max="7" width="49.6666666666667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1268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1269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30" customHeight="1" spans="1:7">
      <c r="A6" s="28"/>
      <c r="B6" s="29" t="s">
        <v>1270</v>
      </c>
      <c r="C6" s="30"/>
      <c r="D6" s="31"/>
      <c r="E6" s="32"/>
      <c r="F6" s="33"/>
      <c r="G6" s="34"/>
    </row>
    <row r="7" s="1" customFormat="1" ht="50.1" customHeight="1" spans="1:7">
      <c r="A7" s="35" t="s">
        <v>91</v>
      </c>
      <c r="B7" s="36" t="s">
        <v>1271</v>
      </c>
      <c r="C7" s="37" t="s">
        <v>93</v>
      </c>
      <c r="D7" s="38" t="s">
        <v>1148</v>
      </c>
      <c r="E7" s="32"/>
      <c r="F7" s="39"/>
      <c r="G7" s="40" t="s">
        <v>1272</v>
      </c>
    </row>
    <row r="8" s="1" customFormat="1" ht="50.1" customHeight="1" spans="1:7">
      <c r="A8" s="35" t="s">
        <v>95</v>
      </c>
      <c r="B8" s="36" t="s">
        <v>1273</v>
      </c>
      <c r="C8" s="37" t="s">
        <v>93</v>
      </c>
      <c r="D8" s="38" t="s">
        <v>1274</v>
      </c>
      <c r="E8" s="32"/>
      <c r="F8" s="39"/>
      <c r="G8" s="40" t="s">
        <v>1275</v>
      </c>
    </row>
    <row r="9" s="1" customFormat="1" ht="50.1" customHeight="1" spans="1:7">
      <c r="A9" s="35" t="s">
        <v>98</v>
      </c>
      <c r="B9" s="36" t="s">
        <v>1273</v>
      </c>
      <c r="C9" s="37" t="s">
        <v>93</v>
      </c>
      <c r="D9" s="38" t="s">
        <v>1276</v>
      </c>
      <c r="E9" s="32"/>
      <c r="F9" s="39"/>
      <c r="G9" s="40" t="s">
        <v>1277</v>
      </c>
    </row>
    <row r="10" s="1" customFormat="1" ht="30" customHeight="1" spans="1:7">
      <c r="A10" s="28"/>
      <c r="B10" s="29" t="s">
        <v>90</v>
      </c>
      <c r="C10" s="30"/>
      <c r="D10" s="28"/>
      <c r="E10" s="32"/>
      <c r="F10" s="39"/>
      <c r="G10" s="34"/>
    </row>
    <row r="11" s="1" customFormat="1" ht="76" customHeight="1" spans="1:7">
      <c r="A11" s="35" t="s">
        <v>103</v>
      </c>
      <c r="B11" s="36" t="s">
        <v>1278</v>
      </c>
      <c r="C11" s="37" t="s">
        <v>93</v>
      </c>
      <c r="D11" s="38" t="s">
        <v>1279</v>
      </c>
      <c r="E11" s="32"/>
      <c r="F11" s="39"/>
      <c r="G11" s="40" t="s">
        <v>1280</v>
      </c>
    </row>
    <row r="12" s="1" customFormat="1" ht="92" customHeight="1" spans="1:7">
      <c r="A12" s="35" t="s">
        <v>108</v>
      </c>
      <c r="B12" s="41" t="s">
        <v>99</v>
      </c>
      <c r="C12" s="37" t="s">
        <v>93</v>
      </c>
      <c r="D12" s="42" t="s">
        <v>1281</v>
      </c>
      <c r="E12" s="32"/>
      <c r="F12" s="39"/>
      <c r="G12" s="40" t="s">
        <v>101</v>
      </c>
    </row>
    <row r="13" s="1" customFormat="1" ht="30" customHeight="1" spans="1:7">
      <c r="A13" s="28"/>
      <c r="B13" s="29" t="s">
        <v>120</v>
      </c>
      <c r="C13" s="30"/>
      <c r="D13" s="28"/>
      <c r="E13" s="32"/>
      <c r="F13" s="39"/>
      <c r="G13" s="34"/>
    </row>
    <row r="14" s="1" customFormat="1" ht="50.1" customHeight="1" spans="1:7">
      <c r="A14" s="35" t="s">
        <v>114</v>
      </c>
      <c r="B14" s="36" t="s">
        <v>122</v>
      </c>
      <c r="C14" s="37" t="s">
        <v>93</v>
      </c>
      <c r="D14" s="38" t="s">
        <v>1282</v>
      </c>
      <c r="E14" s="32"/>
      <c r="F14" s="39"/>
      <c r="G14" s="40" t="s">
        <v>123</v>
      </c>
    </row>
    <row r="15" s="1" customFormat="1" ht="50.1" customHeight="1" spans="1:7">
      <c r="A15" s="35" t="s">
        <v>116</v>
      </c>
      <c r="B15" s="36" t="s">
        <v>1240</v>
      </c>
      <c r="C15" s="37" t="s">
        <v>93</v>
      </c>
      <c r="D15" s="38" t="s">
        <v>1283</v>
      </c>
      <c r="E15" s="32"/>
      <c r="F15" s="39"/>
      <c r="G15" s="40" t="s">
        <v>126</v>
      </c>
    </row>
    <row r="16" s="1" customFormat="1" ht="50.1" customHeight="1" spans="1:7">
      <c r="A16" s="35" t="s">
        <v>121</v>
      </c>
      <c r="B16" s="36" t="s">
        <v>130</v>
      </c>
      <c r="C16" s="37" t="s">
        <v>93</v>
      </c>
      <c r="D16" s="38" t="s">
        <v>1284</v>
      </c>
      <c r="E16" s="32"/>
      <c r="F16" s="39"/>
      <c r="G16" s="40" t="s">
        <v>126</v>
      </c>
    </row>
    <row r="17" s="1" customFormat="1" ht="30" customHeight="1" spans="1:7">
      <c r="A17" s="35" t="s">
        <v>124</v>
      </c>
      <c r="B17" s="36" t="s">
        <v>189</v>
      </c>
      <c r="C17" s="38" t="s">
        <v>190</v>
      </c>
      <c r="D17" s="38" t="s">
        <v>1285</v>
      </c>
      <c r="E17" s="32"/>
      <c r="F17" s="39"/>
      <c r="G17" s="40" t="s">
        <v>198</v>
      </c>
    </row>
    <row r="18" s="1" customFormat="1" ht="30" customHeight="1" spans="1:7">
      <c r="A18" s="35" t="s">
        <v>127</v>
      </c>
      <c r="B18" s="36" t="s">
        <v>189</v>
      </c>
      <c r="C18" s="38" t="s">
        <v>190</v>
      </c>
      <c r="D18" s="38" t="s">
        <v>1286</v>
      </c>
      <c r="E18" s="32"/>
      <c r="F18" s="39"/>
      <c r="G18" s="40" t="s">
        <v>192</v>
      </c>
    </row>
    <row r="19" s="1" customFormat="1" ht="30" customHeight="1" spans="1:7">
      <c r="A19" s="35" t="s">
        <v>129</v>
      </c>
      <c r="B19" s="36" t="s">
        <v>189</v>
      </c>
      <c r="C19" s="38" t="s">
        <v>190</v>
      </c>
      <c r="D19" s="38" t="s">
        <v>1287</v>
      </c>
      <c r="E19" s="32"/>
      <c r="F19" s="39"/>
      <c r="G19" s="40" t="s">
        <v>195</v>
      </c>
    </row>
    <row r="20" s="1" customFormat="1" ht="30" customHeight="1" spans="1:7">
      <c r="A20" s="35" t="s">
        <v>132</v>
      </c>
      <c r="B20" s="36" t="s">
        <v>628</v>
      </c>
      <c r="C20" s="38" t="s">
        <v>201</v>
      </c>
      <c r="D20" s="38" t="s">
        <v>1288</v>
      </c>
      <c r="E20" s="32"/>
      <c r="F20" s="39"/>
      <c r="G20" s="40" t="s">
        <v>203</v>
      </c>
    </row>
    <row r="21" s="1" customFormat="1" ht="39.95" customHeight="1" spans="1:7">
      <c r="A21" s="35" t="s">
        <v>135</v>
      </c>
      <c r="B21" s="36" t="s">
        <v>207</v>
      </c>
      <c r="C21" s="38" t="s">
        <v>190</v>
      </c>
      <c r="D21" s="38" t="s">
        <v>1289</v>
      </c>
      <c r="E21" s="32"/>
      <c r="F21" s="39"/>
      <c r="G21" s="40" t="s">
        <v>208</v>
      </c>
    </row>
    <row r="22" s="1" customFormat="1" ht="30" customHeight="1" spans="1:7">
      <c r="A22" s="28"/>
      <c r="B22" s="29" t="s">
        <v>858</v>
      </c>
      <c r="C22" s="38"/>
      <c r="D22" s="38"/>
      <c r="E22" s="32"/>
      <c r="F22" s="39"/>
      <c r="G22" s="40"/>
    </row>
    <row r="23" s="1" customFormat="1" ht="35.1" customHeight="1" spans="1:7">
      <c r="A23" s="35" t="s">
        <v>137</v>
      </c>
      <c r="B23" s="36" t="s">
        <v>1261</v>
      </c>
      <c r="C23" s="37" t="s">
        <v>118</v>
      </c>
      <c r="D23" s="38" t="s">
        <v>1290</v>
      </c>
      <c r="E23" s="32"/>
      <c r="F23" s="39"/>
      <c r="G23" s="40" t="s">
        <v>1263</v>
      </c>
    </row>
    <row r="24" s="1" customFormat="1" ht="35.1" customHeight="1" spans="1:7">
      <c r="A24" s="35" t="s">
        <v>140</v>
      </c>
      <c r="B24" s="36" t="s">
        <v>1264</v>
      </c>
      <c r="C24" s="37" t="s">
        <v>118</v>
      </c>
      <c r="D24" s="38" t="s">
        <v>1283</v>
      </c>
      <c r="E24" s="32"/>
      <c r="F24" s="39"/>
      <c r="G24" s="40" t="s">
        <v>1263</v>
      </c>
    </row>
    <row r="25" s="1" customFormat="1" ht="30" customHeight="1" spans="1:7">
      <c r="A25" s="28"/>
      <c r="B25" s="29" t="s">
        <v>241</v>
      </c>
      <c r="C25" s="38"/>
      <c r="D25" s="38"/>
      <c r="E25" s="32"/>
      <c r="F25" s="39"/>
      <c r="G25" s="40"/>
    </row>
    <row r="26" s="1" customFormat="1" ht="36" customHeight="1" spans="1:7">
      <c r="A26" s="35" t="s">
        <v>143</v>
      </c>
      <c r="B26" s="41" t="s">
        <v>255</v>
      </c>
      <c r="C26" s="37" t="s">
        <v>118</v>
      </c>
      <c r="D26" s="42" t="s">
        <v>1283</v>
      </c>
      <c r="E26" s="32"/>
      <c r="F26" s="39"/>
      <c r="G26" s="40" t="s">
        <v>1291</v>
      </c>
    </row>
    <row r="27" s="2" customFormat="1" ht="38.1" customHeight="1" spans="1:7">
      <c r="A27" s="43" t="s">
        <v>365</v>
      </c>
      <c r="B27" s="43"/>
      <c r="C27" s="43"/>
      <c r="D27" s="43"/>
      <c r="E27" s="43"/>
      <c r="F27" s="44"/>
      <c r="G27" s="20"/>
    </row>
  </sheetData>
  <sheetProtection formatCells="0" insertHyperlinks="0" autoFilter="0"/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106"/>
  <sheetViews>
    <sheetView view="pageBreakPreview" zoomScaleNormal="100" workbookViewId="0">
      <pane ySplit="4" topLeftCell="A101" activePane="bottomLeft" state="frozen"/>
      <selection/>
      <selection pane="bottomLeft" activeCell="F106" sqref="F106"/>
    </sheetView>
  </sheetViews>
  <sheetFormatPr defaultColWidth="9" defaultRowHeight="15.6"/>
  <cols>
    <col min="1" max="1" width="6.62962962962963" style="5" customWidth="1"/>
    <col min="2" max="2" width="21.5092592592593" style="210" customWidth="1"/>
    <col min="3" max="3" width="7.25" style="5" customWidth="1"/>
    <col min="4" max="4" width="11.25" style="5" customWidth="1"/>
    <col min="5" max="6" width="12.6296296296296" style="7" customWidth="1"/>
    <col min="7" max="7" width="45.1296296296296" style="8" customWidth="1"/>
    <col min="8" max="8" width="9" style="8"/>
    <col min="9" max="9" width="9.66666666666667" style="8"/>
    <col min="10" max="16384" width="9" style="8"/>
  </cols>
  <sheetData>
    <row r="1" ht="36" customHeight="1" spans="1:7">
      <c r="A1" s="257" t="s">
        <v>13</v>
      </c>
      <c r="B1" s="288"/>
      <c r="C1" s="258"/>
      <c r="D1" s="258"/>
      <c r="E1" s="260"/>
      <c r="F1" s="260"/>
      <c r="G1" s="258"/>
    </row>
    <row r="2" ht="27.95" customHeight="1" spans="1:7">
      <c r="A2" s="261" t="s">
        <v>414</v>
      </c>
      <c r="B2" s="289"/>
      <c r="C2" s="289"/>
      <c r="D2" s="289"/>
      <c r="E2" s="290"/>
      <c r="F2" s="290"/>
      <c r="G2" s="289"/>
    </row>
    <row r="3" s="1" customFormat="1" ht="20.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0.1" customHeight="1" spans="1:7">
      <c r="A4" s="18"/>
      <c r="B4" s="18"/>
      <c r="C4" s="18"/>
      <c r="D4" s="20"/>
      <c r="E4" s="23"/>
      <c r="F4" s="24"/>
      <c r="G4" s="18"/>
    </row>
    <row r="5" s="209" customFormat="1" ht="32.1" customHeight="1" spans="1:7">
      <c r="A5" s="219" t="s">
        <v>6</v>
      </c>
      <c r="B5" s="220" t="s">
        <v>89</v>
      </c>
      <c r="C5" s="220"/>
      <c r="D5" s="220"/>
      <c r="E5" s="221"/>
      <c r="F5" s="222"/>
      <c r="G5" s="220"/>
    </row>
    <row r="6" s="1" customFormat="1" ht="50.1" customHeight="1" spans="1:7">
      <c r="A6" s="28"/>
      <c r="B6" s="29" t="s">
        <v>415</v>
      </c>
      <c r="C6" s="123"/>
      <c r="D6" s="123"/>
      <c r="E6" s="223"/>
      <c r="F6" s="223"/>
      <c r="G6" s="224"/>
    </row>
    <row r="7" s="1" customFormat="1" ht="74.25" customHeight="1" spans="1:7">
      <c r="A7" s="35" t="s">
        <v>91</v>
      </c>
      <c r="B7" s="36" t="s">
        <v>416</v>
      </c>
      <c r="C7" s="38" t="s">
        <v>417</v>
      </c>
      <c r="D7" s="230" t="s">
        <v>418</v>
      </c>
      <c r="E7" s="226"/>
      <c r="F7" s="39"/>
      <c r="G7" s="40" t="s">
        <v>419</v>
      </c>
    </row>
    <row r="8" s="1" customFormat="1" ht="101.1" customHeight="1" spans="1:7">
      <c r="A8" s="35" t="s">
        <v>95</v>
      </c>
      <c r="B8" s="36" t="s">
        <v>99</v>
      </c>
      <c r="C8" s="38" t="s">
        <v>417</v>
      </c>
      <c r="D8" s="230" t="s">
        <v>420</v>
      </c>
      <c r="E8" s="226"/>
      <c r="F8" s="39"/>
      <c r="G8" s="40" t="s">
        <v>101</v>
      </c>
    </row>
    <row r="9" s="1" customFormat="1" ht="54.95" customHeight="1" spans="1:7">
      <c r="A9" s="35" t="s">
        <v>98</v>
      </c>
      <c r="B9" s="36" t="s">
        <v>421</v>
      </c>
      <c r="C9" s="38" t="s">
        <v>417</v>
      </c>
      <c r="D9" s="230" t="s">
        <v>422</v>
      </c>
      <c r="E9" s="226"/>
      <c r="F9" s="39"/>
      <c r="G9" s="40" t="s">
        <v>423</v>
      </c>
    </row>
    <row r="10" s="1" customFormat="1" ht="50.1" customHeight="1" spans="1:7">
      <c r="A10" s="28"/>
      <c r="B10" s="171" t="s">
        <v>424</v>
      </c>
      <c r="C10" s="123"/>
      <c r="D10" s="123"/>
      <c r="E10" s="226"/>
      <c r="F10" s="39"/>
      <c r="G10" s="34"/>
    </row>
    <row r="11" s="1" customFormat="1" ht="151.5" customHeight="1" spans="1:7">
      <c r="A11" s="35" t="s">
        <v>103</v>
      </c>
      <c r="B11" s="36" t="s">
        <v>104</v>
      </c>
      <c r="C11" s="37" t="s">
        <v>105</v>
      </c>
      <c r="D11" s="225">
        <v>1008</v>
      </c>
      <c r="E11" s="226"/>
      <c r="F11" s="39"/>
      <c r="G11" s="40" t="s">
        <v>425</v>
      </c>
    </row>
    <row r="12" s="1" customFormat="1" ht="50.1" customHeight="1" spans="1:7">
      <c r="A12" s="28"/>
      <c r="B12" s="29" t="s">
        <v>107</v>
      </c>
      <c r="C12" s="123"/>
      <c r="D12" s="123"/>
      <c r="E12" s="226"/>
      <c r="F12" s="39"/>
      <c r="G12" s="34"/>
    </row>
    <row r="13" s="1" customFormat="1" ht="59.25" customHeight="1" spans="1:7">
      <c r="A13" s="35" t="s">
        <v>108</v>
      </c>
      <c r="B13" s="36" t="s">
        <v>426</v>
      </c>
      <c r="C13" s="38" t="s">
        <v>417</v>
      </c>
      <c r="D13" s="230" t="s">
        <v>139</v>
      </c>
      <c r="E13" s="226"/>
      <c r="F13" s="39"/>
      <c r="G13" s="40" t="s">
        <v>427</v>
      </c>
    </row>
    <row r="14" s="1" customFormat="1" ht="63" customHeight="1" spans="1:7">
      <c r="A14" s="35" t="s">
        <v>111</v>
      </c>
      <c r="B14" s="36" t="s">
        <v>428</v>
      </c>
      <c r="C14" s="38" t="s">
        <v>417</v>
      </c>
      <c r="D14" s="230" t="s">
        <v>429</v>
      </c>
      <c r="E14" s="226"/>
      <c r="F14" s="39"/>
      <c r="G14" s="40" t="s">
        <v>113</v>
      </c>
    </row>
    <row r="15" s="1" customFormat="1" ht="50.1" customHeight="1" spans="1:7">
      <c r="A15" s="28"/>
      <c r="B15" s="145" t="s">
        <v>120</v>
      </c>
      <c r="C15" s="228"/>
      <c r="D15" s="229"/>
      <c r="E15" s="226"/>
      <c r="F15" s="39"/>
      <c r="G15" s="34"/>
    </row>
    <row r="16" s="1" customFormat="1" ht="50.1" customHeight="1" spans="1:7">
      <c r="A16" s="35" t="s">
        <v>114</v>
      </c>
      <c r="B16" s="40" t="s">
        <v>122</v>
      </c>
      <c r="C16" s="38" t="s">
        <v>417</v>
      </c>
      <c r="D16" s="230" t="s">
        <v>430</v>
      </c>
      <c r="E16" s="226"/>
      <c r="F16" s="39"/>
      <c r="G16" s="40" t="s">
        <v>123</v>
      </c>
    </row>
    <row r="17" s="1" customFormat="1" ht="50.1" customHeight="1" spans="1:7">
      <c r="A17" s="35" t="s">
        <v>116</v>
      </c>
      <c r="B17" s="40" t="s">
        <v>125</v>
      </c>
      <c r="C17" s="38" t="s">
        <v>417</v>
      </c>
      <c r="D17" s="230" t="s">
        <v>431</v>
      </c>
      <c r="E17" s="226"/>
      <c r="F17" s="39"/>
      <c r="G17" s="40" t="s">
        <v>126</v>
      </c>
    </row>
    <row r="18" s="1" customFormat="1" ht="50.1" customHeight="1" spans="1:7">
      <c r="A18" s="35" t="s">
        <v>121</v>
      </c>
      <c r="B18" s="40" t="s">
        <v>128</v>
      </c>
      <c r="C18" s="38" t="s">
        <v>417</v>
      </c>
      <c r="D18" s="230" t="s">
        <v>432</v>
      </c>
      <c r="E18" s="226"/>
      <c r="F18" s="39"/>
      <c r="G18" s="40" t="s">
        <v>126</v>
      </c>
    </row>
    <row r="19" s="1" customFormat="1" ht="50.1" customHeight="1" spans="1:7">
      <c r="A19" s="35" t="s">
        <v>124</v>
      </c>
      <c r="B19" s="36" t="s">
        <v>130</v>
      </c>
      <c r="C19" s="38" t="s">
        <v>417</v>
      </c>
      <c r="D19" s="230" t="s">
        <v>433</v>
      </c>
      <c r="E19" s="226"/>
      <c r="F19" s="39"/>
      <c r="G19" s="40" t="s">
        <v>131</v>
      </c>
    </row>
    <row r="20" s="1" customFormat="1" ht="50.1" customHeight="1" spans="1:7">
      <c r="A20" s="35" t="s">
        <v>127</v>
      </c>
      <c r="B20" s="36" t="s">
        <v>133</v>
      </c>
      <c r="C20" s="38" t="s">
        <v>417</v>
      </c>
      <c r="D20" s="230" t="s">
        <v>434</v>
      </c>
      <c r="E20" s="226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136</v>
      </c>
      <c r="C21" s="38" t="s">
        <v>417</v>
      </c>
      <c r="D21" s="38">
        <v>184.1</v>
      </c>
      <c r="E21" s="226"/>
      <c r="F21" s="39"/>
      <c r="G21" s="40" t="s">
        <v>131</v>
      </c>
    </row>
    <row r="22" s="1" customFormat="1" ht="50.1" customHeight="1" spans="1:7">
      <c r="A22" s="35" t="s">
        <v>132</v>
      </c>
      <c r="B22" s="36" t="s">
        <v>435</v>
      </c>
      <c r="C22" s="38" t="s">
        <v>417</v>
      </c>
      <c r="D22" s="38">
        <v>5.5</v>
      </c>
      <c r="E22" s="226"/>
      <c r="F22" s="39"/>
      <c r="G22" s="40" t="s">
        <v>131</v>
      </c>
    </row>
    <row r="23" s="1" customFormat="1" ht="50.1" customHeight="1" spans="1:7">
      <c r="A23" s="35" t="s">
        <v>135</v>
      </c>
      <c r="B23" s="36" t="s">
        <v>150</v>
      </c>
      <c r="C23" s="38" t="s">
        <v>417</v>
      </c>
      <c r="D23" s="230" t="s">
        <v>436</v>
      </c>
      <c r="E23" s="226"/>
      <c r="F23" s="39"/>
      <c r="G23" s="40" t="s">
        <v>131</v>
      </c>
    </row>
    <row r="24" s="1" customFormat="1" ht="50.1" customHeight="1" spans="1:7">
      <c r="A24" s="35" t="s">
        <v>137</v>
      </c>
      <c r="B24" s="36" t="s">
        <v>437</v>
      </c>
      <c r="C24" s="38" t="s">
        <v>417</v>
      </c>
      <c r="D24" s="230" t="s">
        <v>438</v>
      </c>
      <c r="E24" s="226"/>
      <c r="F24" s="39"/>
      <c r="G24" s="40" t="s">
        <v>131</v>
      </c>
    </row>
    <row r="25" s="1" customFormat="1" ht="50.1" customHeight="1" spans="1:7">
      <c r="A25" s="35" t="s">
        <v>140</v>
      </c>
      <c r="B25" s="40" t="s">
        <v>439</v>
      </c>
      <c r="C25" s="38" t="s">
        <v>417</v>
      </c>
      <c r="D25" s="230" t="s">
        <v>440</v>
      </c>
      <c r="E25" s="226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166</v>
      </c>
      <c r="C26" s="38" t="s">
        <v>417</v>
      </c>
      <c r="D26" s="230" t="s">
        <v>441</v>
      </c>
      <c r="E26" s="226"/>
      <c r="F26" s="39"/>
      <c r="G26" s="40" t="s">
        <v>131</v>
      </c>
    </row>
    <row r="27" s="1" customFormat="1" ht="87" customHeight="1" spans="1:7">
      <c r="A27" s="35" t="s">
        <v>146</v>
      </c>
      <c r="B27" s="36" t="s">
        <v>442</v>
      </c>
      <c r="C27" s="37" t="s">
        <v>118</v>
      </c>
      <c r="D27" s="38">
        <v>3.24</v>
      </c>
      <c r="E27" s="226"/>
      <c r="F27" s="39"/>
      <c r="G27" s="40" t="s">
        <v>443</v>
      </c>
    </row>
    <row r="28" s="1" customFormat="1" ht="90" customHeight="1" spans="1:7">
      <c r="A28" s="35" t="s">
        <v>149</v>
      </c>
      <c r="B28" s="40" t="s">
        <v>444</v>
      </c>
      <c r="C28" s="37" t="s">
        <v>118</v>
      </c>
      <c r="D28" s="230" t="s">
        <v>445</v>
      </c>
      <c r="E28" s="226"/>
      <c r="F28" s="39"/>
      <c r="G28" s="40" t="s">
        <v>446</v>
      </c>
    </row>
    <row r="29" s="1" customFormat="1" ht="50.1" customHeight="1" spans="1:7">
      <c r="A29" s="35" t="s">
        <v>152</v>
      </c>
      <c r="B29" s="76" t="s">
        <v>186</v>
      </c>
      <c r="C29" s="37" t="s">
        <v>118</v>
      </c>
      <c r="D29" s="231">
        <v>16.92</v>
      </c>
      <c r="E29" s="226"/>
      <c r="F29" s="39"/>
      <c r="G29" s="40" t="s">
        <v>131</v>
      </c>
    </row>
    <row r="30" s="1" customFormat="1" ht="39.95" customHeight="1" spans="1:7">
      <c r="A30" s="35" t="s">
        <v>155</v>
      </c>
      <c r="B30" s="40" t="s">
        <v>189</v>
      </c>
      <c r="C30" s="228" t="s">
        <v>190</v>
      </c>
      <c r="D30" s="231">
        <v>0.23</v>
      </c>
      <c r="E30" s="226"/>
      <c r="F30" s="39"/>
      <c r="G30" s="34" t="s">
        <v>447</v>
      </c>
    </row>
    <row r="31" s="1" customFormat="1" ht="39.95" customHeight="1" spans="1:7">
      <c r="A31" s="35" t="s">
        <v>158</v>
      </c>
      <c r="B31" s="40" t="s">
        <v>189</v>
      </c>
      <c r="C31" s="228" t="s">
        <v>190</v>
      </c>
      <c r="D31" s="231">
        <v>0.198</v>
      </c>
      <c r="E31" s="226"/>
      <c r="F31" s="39"/>
      <c r="G31" s="34" t="s">
        <v>448</v>
      </c>
    </row>
    <row r="32" s="1" customFormat="1" ht="39.95" customHeight="1" spans="1:7">
      <c r="A32" s="35" t="s">
        <v>161</v>
      </c>
      <c r="B32" s="40" t="s">
        <v>189</v>
      </c>
      <c r="C32" s="228" t="s">
        <v>190</v>
      </c>
      <c r="D32" s="230" t="s">
        <v>449</v>
      </c>
      <c r="E32" s="226"/>
      <c r="F32" s="39"/>
      <c r="G32" s="34" t="s">
        <v>450</v>
      </c>
    </row>
    <row r="33" s="1" customFormat="1" ht="39.95" customHeight="1" spans="1:7">
      <c r="A33" s="35" t="s">
        <v>165</v>
      </c>
      <c r="B33" s="40" t="s">
        <v>189</v>
      </c>
      <c r="C33" s="228" t="s">
        <v>190</v>
      </c>
      <c r="D33" s="230" t="s">
        <v>451</v>
      </c>
      <c r="E33" s="226"/>
      <c r="F33" s="39"/>
      <c r="G33" s="34" t="s">
        <v>452</v>
      </c>
    </row>
    <row r="34" s="1" customFormat="1" ht="39.95" customHeight="1" spans="1:7">
      <c r="A34" s="35" t="s">
        <v>169</v>
      </c>
      <c r="B34" s="40" t="s">
        <v>197</v>
      </c>
      <c r="C34" s="228" t="s">
        <v>190</v>
      </c>
      <c r="D34" s="230" t="s">
        <v>453</v>
      </c>
      <c r="E34" s="226"/>
      <c r="F34" s="39"/>
      <c r="G34" s="34" t="s">
        <v>454</v>
      </c>
    </row>
    <row r="35" s="1" customFormat="1" ht="39.95" customHeight="1" spans="1:7">
      <c r="A35" s="35" t="s">
        <v>173</v>
      </c>
      <c r="B35" s="34" t="s">
        <v>200</v>
      </c>
      <c r="C35" s="228" t="s">
        <v>201</v>
      </c>
      <c r="D35" s="232" t="s">
        <v>455</v>
      </c>
      <c r="E35" s="226"/>
      <c r="F35" s="39"/>
      <c r="G35" s="40" t="s">
        <v>203</v>
      </c>
    </row>
    <row r="36" s="1" customFormat="1" ht="39.95" customHeight="1" spans="1:7">
      <c r="A36" s="35" t="s">
        <v>177</v>
      </c>
      <c r="B36" s="34" t="s">
        <v>205</v>
      </c>
      <c r="C36" s="228" t="s">
        <v>201</v>
      </c>
      <c r="D36" s="232" t="s">
        <v>456</v>
      </c>
      <c r="E36" s="226"/>
      <c r="F36" s="39"/>
      <c r="G36" s="40" t="s">
        <v>203</v>
      </c>
    </row>
    <row r="37" s="1" customFormat="1" ht="39.95" customHeight="1" spans="1:7">
      <c r="A37" s="35" t="s">
        <v>181</v>
      </c>
      <c r="B37" s="40" t="s">
        <v>457</v>
      </c>
      <c r="C37" s="228" t="s">
        <v>190</v>
      </c>
      <c r="D37" s="230" t="s">
        <v>458</v>
      </c>
      <c r="E37" s="226"/>
      <c r="F37" s="39"/>
      <c r="G37" s="40" t="s">
        <v>203</v>
      </c>
    </row>
    <row r="38" s="1" customFormat="1" ht="50.1" customHeight="1" spans="1:7">
      <c r="A38" s="28"/>
      <c r="B38" s="29" t="s">
        <v>234</v>
      </c>
      <c r="C38" s="123"/>
      <c r="D38" s="123"/>
      <c r="E38" s="226"/>
      <c r="F38" s="39"/>
      <c r="G38" s="34"/>
    </row>
    <row r="39" s="1" customFormat="1" ht="63" customHeight="1" spans="1:7">
      <c r="A39" s="35" t="s">
        <v>185</v>
      </c>
      <c r="B39" s="176" t="s">
        <v>459</v>
      </c>
      <c r="C39" s="38" t="s">
        <v>118</v>
      </c>
      <c r="D39" s="230" t="s">
        <v>460</v>
      </c>
      <c r="E39" s="226"/>
      <c r="F39" s="39"/>
      <c r="G39" s="40" t="s">
        <v>461</v>
      </c>
    </row>
    <row r="40" s="1" customFormat="1" ht="50.1" customHeight="1" spans="1:7">
      <c r="A40" s="35" t="s">
        <v>188</v>
      </c>
      <c r="B40" s="176" t="s">
        <v>462</v>
      </c>
      <c r="C40" s="38" t="s">
        <v>118</v>
      </c>
      <c r="D40" s="230" t="s">
        <v>463</v>
      </c>
      <c r="E40" s="226"/>
      <c r="F40" s="39"/>
      <c r="G40" s="40" t="s">
        <v>464</v>
      </c>
    </row>
    <row r="41" s="1" customFormat="1" ht="50.1" customHeight="1" spans="1:7">
      <c r="A41" s="28"/>
      <c r="B41" s="29" t="s">
        <v>465</v>
      </c>
      <c r="C41" s="123"/>
      <c r="D41" s="123"/>
      <c r="E41" s="226"/>
      <c r="F41" s="39"/>
      <c r="G41" s="34"/>
    </row>
    <row r="42" s="1" customFormat="1" ht="39.95" customHeight="1" spans="1:7">
      <c r="A42" s="35" t="s">
        <v>193</v>
      </c>
      <c r="B42" s="176" t="s">
        <v>466</v>
      </c>
      <c r="C42" s="38" t="s">
        <v>118</v>
      </c>
      <c r="D42" s="230" t="s">
        <v>467</v>
      </c>
      <c r="E42" s="226"/>
      <c r="F42" s="39"/>
      <c r="G42" s="40" t="s">
        <v>468</v>
      </c>
    </row>
    <row r="43" s="1" customFormat="1" ht="50.1" customHeight="1" spans="1:7">
      <c r="A43" s="35"/>
      <c r="B43" s="145" t="s">
        <v>469</v>
      </c>
      <c r="C43" s="228"/>
      <c r="D43" s="231"/>
      <c r="E43" s="226"/>
      <c r="F43" s="39"/>
      <c r="G43" s="34"/>
    </row>
    <row r="44" s="1" customFormat="1" ht="102" customHeight="1" spans="1:7">
      <c r="A44" s="35" t="s">
        <v>196</v>
      </c>
      <c r="B44" s="176" t="s">
        <v>470</v>
      </c>
      <c r="C44" s="38" t="s">
        <v>118</v>
      </c>
      <c r="D44" s="230" t="s">
        <v>471</v>
      </c>
      <c r="E44" s="226"/>
      <c r="F44" s="39"/>
      <c r="G44" s="40" t="s">
        <v>472</v>
      </c>
    </row>
    <row r="45" s="1" customFormat="1" ht="66" customHeight="1" spans="1:7">
      <c r="A45" s="35" t="s">
        <v>199</v>
      </c>
      <c r="B45" s="176" t="s">
        <v>473</v>
      </c>
      <c r="C45" s="38" t="s">
        <v>118</v>
      </c>
      <c r="D45" s="230" t="s">
        <v>474</v>
      </c>
      <c r="E45" s="226"/>
      <c r="F45" s="39"/>
      <c r="G45" s="40" t="s">
        <v>475</v>
      </c>
    </row>
    <row r="46" s="1" customFormat="1" ht="50.1" customHeight="1" spans="1:7">
      <c r="A46" s="35" t="s">
        <v>204</v>
      </c>
      <c r="B46" s="40" t="s">
        <v>476</v>
      </c>
      <c r="C46" s="38" t="s">
        <v>118</v>
      </c>
      <c r="D46" s="231">
        <v>16.92</v>
      </c>
      <c r="E46" s="226"/>
      <c r="F46" s="39"/>
      <c r="G46" s="40" t="s">
        <v>477</v>
      </c>
    </row>
    <row r="47" s="1" customFormat="1" ht="75.95" customHeight="1" spans="1:7">
      <c r="A47" s="35" t="s">
        <v>206</v>
      </c>
      <c r="B47" s="40" t="s">
        <v>478</v>
      </c>
      <c r="C47" s="38" t="s">
        <v>118</v>
      </c>
      <c r="D47" s="231">
        <v>86.32</v>
      </c>
      <c r="E47" s="226"/>
      <c r="F47" s="39"/>
      <c r="G47" s="40" t="s">
        <v>479</v>
      </c>
    </row>
    <row r="48" s="1" customFormat="1" ht="70.5" customHeight="1" spans="1:7">
      <c r="A48" s="35" t="s">
        <v>210</v>
      </c>
      <c r="B48" s="40" t="s">
        <v>480</v>
      </c>
      <c r="C48" s="38" t="s">
        <v>118</v>
      </c>
      <c r="D48" s="231">
        <v>9.02</v>
      </c>
      <c r="E48" s="226"/>
      <c r="F48" s="39"/>
      <c r="G48" s="40" t="s">
        <v>481</v>
      </c>
    </row>
    <row r="49" s="1" customFormat="1" ht="66" customHeight="1" spans="1:7">
      <c r="A49" s="35" t="s">
        <v>213</v>
      </c>
      <c r="B49" s="40" t="s">
        <v>482</v>
      </c>
      <c r="C49" s="38" t="s">
        <v>118</v>
      </c>
      <c r="D49" s="231">
        <v>37.61</v>
      </c>
      <c r="E49" s="226"/>
      <c r="F49" s="39"/>
      <c r="G49" s="40" t="s">
        <v>483</v>
      </c>
    </row>
    <row r="50" s="1" customFormat="1" ht="50.1" customHeight="1" spans="1:7">
      <c r="A50" s="28"/>
      <c r="B50" s="145" t="s">
        <v>484</v>
      </c>
      <c r="C50" s="228"/>
      <c r="D50" s="229"/>
      <c r="E50" s="226"/>
      <c r="F50" s="39"/>
      <c r="G50" s="34"/>
    </row>
    <row r="51" s="1" customFormat="1" ht="98.25" customHeight="1" spans="1:7">
      <c r="A51" s="35" t="s">
        <v>216</v>
      </c>
      <c r="B51" s="40" t="s">
        <v>485</v>
      </c>
      <c r="C51" s="38" t="s">
        <v>118</v>
      </c>
      <c r="D51" s="231">
        <v>706.5</v>
      </c>
      <c r="E51" s="226"/>
      <c r="F51" s="39"/>
      <c r="G51" s="40" t="s">
        <v>486</v>
      </c>
    </row>
    <row r="52" s="1" customFormat="1" ht="87.75" customHeight="1" spans="1:7">
      <c r="A52" s="35" t="s">
        <v>219</v>
      </c>
      <c r="B52" s="40" t="s">
        <v>485</v>
      </c>
      <c r="C52" s="38" t="s">
        <v>118</v>
      </c>
      <c r="D52" s="231">
        <v>1341.06</v>
      </c>
      <c r="E52" s="226"/>
      <c r="F52" s="39"/>
      <c r="G52" s="40" t="s">
        <v>487</v>
      </c>
    </row>
    <row r="53" s="1" customFormat="1" ht="112.5" customHeight="1" spans="1:7">
      <c r="A53" s="35" t="s">
        <v>221</v>
      </c>
      <c r="B53" s="36" t="s">
        <v>488</v>
      </c>
      <c r="C53" s="38" t="s">
        <v>118</v>
      </c>
      <c r="D53" s="231">
        <v>26.74</v>
      </c>
      <c r="E53" s="226"/>
      <c r="F53" s="39"/>
      <c r="G53" s="233" t="s">
        <v>489</v>
      </c>
    </row>
    <row r="54" s="1" customFormat="1" ht="39.95" customHeight="1" spans="1:7">
      <c r="A54" s="35" t="s">
        <v>224</v>
      </c>
      <c r="B54" s="36" t="s">
        <v>490</v>
      </c>
      <c r="C54" s="38" t="s">
        <v>118</v>
      </c>
      <c r="D54" s="231">
        <v>606.25</v>
      </c>
      <c r="E54" s="226"/>
      <c r="F54" s="39"/>
      <c r="G54" s="233" t="s">
        <v>491</v>
      </c>
    </row>
    <row r="55" s="1" customFormat="1" ht="39.95" customHeight="1" spans="1:7">
      <c r="A55" s="35" t="s">
        <v>227</v>
      </c>
      <c r="B55" s="40" t="s">
        <v>492</v>
      </c>
      <c r="C55" s="38" t="s">
        <v>118</v>
      </c>
      <c r="D55" s="231">
        <v>22.32</v>
      </c>
      <c r="E55" s="226"/>
      <c r="F55" s="39"/>
      <c r="G55" s="40" t="s">
        <v>493</v>
      </c>
    </row>
    <row r="56" s="1" customFormat="1" ht="84" customHeight="1" spans="1:7">
      <c r="A56" s="35" t="s">
        <v>231</v>
      </c>
      <c r="B56" s="40" t="s">
        <v>494</v>
      </c>
      <c r="C56" s="38" t="s">
        <v>118</v>
      </c>
      <c r="D56" s="231">
        <v>27.9</v>
      </c>
      <c r="E56" s="226"/>
      <c r="F56" s="39"/>
      <c r="G56" s="40" t="s">
        <v>495</v>
      </c>
    </row>
    <row r="57" s="1" customFormat="1" ht="90.75" customHeight="1" spans="1:7">
      <c r="A57" s="35" t="s">
        <v>235</v>
      </c>
      <c r="B57" s="40" t="s">
        <v>496</v>
      </c>
      <c r="C57" s="38" t="s">
        <v>118</v>
      </c>
      <c r="D57" s="231">
        <v>62.4</v>
      </c>
      <c r="E57" s="226"/>
      <c r="F57" s="39"/>
      <c r="G57" s="40" t="s">
        <v>497</v>
      </c>
    </row>
    <row r="58" s="1" customFormat="1" ht="50.1" customHeight="1" spans="1:7">
      <c r="A58" s="28"/>
      <c r="B58" s="145" t="s">
        <v>399</v>
      </c>
      <c r="C58" s="38"/>
      <c r="D58" s="231"/>
      <c r="E58" s="226"/>
      <c r="F58" s="39"/>
      <c r="G58" s="34"/>
    </row>
    <row r="59" s="1" customFormat="1" ht="102.75" customHeight="1" spans="1:7">
      <c r="A59" s="35" t="s">
        <v>238</v>
      </c>
      <c r="B59" s="40" t="s">
        <v>498</v>
      </c>
      <c r="C59" s="38" t="s">
        <v>118</v>
      </c>
      <c r="D59" s="231">
        <v>9.02</v>
      </c>
      <c r="E59" s="226"/>
      <c r="F59" s="39"/>
      <c r="G59" s="40" t="s">
        <v>499</v>
      </c>
    </row>
    <row r="60" s="1" customFormat="1" ht="50.1" customHeight="1" spans="1:7">
      <c r="A60" s="28"/>
      <c r="B60" s="145" t="s">
        <v>209</v>
      </c>
      <c r="C60" s="38"/>
      <c r="D60" s="231"/>
      <c r="E60" s="226"/>
      <c r="F60" s="39"/>
      <c r="G60" s="34"/>
    </row>
    <row r="61" s="1" customFormat="1" ht="50.1" customHeight="1" spans="1:7">
      <c r="A61" s="35" t="s">
        <v>242</v>
      </c>
      <c r="B61" s="40" t="s">
        <v>500</v>
      </c>
      <c r="C61" s="38" t="s">
        <v>501</v>
      </c>
      <c r="D61" s="231">
        <v>79.95</v>
      </c>
      <c r="E61" s="226"/>
      <c r="F61" s="39"/>
      <c r="G61" s="40" t="s">
        <v>502</v>
      </c>
    </row>
    <row r="62" s="1" customFormat="1" ht="50.1" customHeight="1" spans="1:7">
      <c r="A62" s="35" t="s">
        <v>248</v>
      </c>
      <c r="B62" s="40" t="s">
        <v>503</v>
      </c>
      <c r="C62" s="38" t="s">
        <v>501</v>
      </c>
      <c r="D62" s="231">
        <v>4.62</v>
      </c>
      <c r="E62" s="226"/>
      <c r="F62" s="39"/>
      <c r="G62" s="40" t="s">
        <v>504</v>
      </c>
    </row>
    <row r="63" s="1" customFormat="1" ht="50.1" customHeight="1" spans="1:7">
      <c r="A63" s="35" t="s">
        <v>251</v>
      </c>
      <c r="B63" s="40" t="s">
        <v>505</v>
      </c>
      <c r="C63" s="38" t="s">
        <v>501</v>
      </c>
      <c r="D63" s="231">
        <v>42.06</v>
      </c>
      <c r="E63" s="226"/>
      <c r="F63" s="39"/>
      <c r="G63" s="40" t="s">
        <v>506</v>
      </c>
    </row>
    <row r="64" s="1" customFormat="1" ht="50.1" customHeight="1" spans="1:7">
      <c r="A64" s="35" t="s">
        <v>254</v>
      </c>
      <c r="B64" s="34" t="s">
        <v>222</v>
      </c>
      <c r="C64" s="38" t="s">
        <v>501</v>
      </c>
      <c r="D64" s="231">
        <v>16.2</v>
      </c>
      <c r="E64" s="226"/>
      <c r="F64" s="39"/>
      <c r="G64" s="40" t="s">
        <v>507</v>
      </c>
    </row>
    <row r="65" s="1" customFormat="1" ht="50.1" customHeight="1" spans="1:9">
      <c r="A65" s="35" t="s">
        <v>257</v>
      </c>
      <c r="B65" s="40" t="s">
        <v>232</v>
      </c>
      <c r="C65" s="38" t="s">
        <v>105</v>
      </c>
      <c r="D65" s="231">
        <v>80.2</v>
      </c>
      <c r="E65" s="226"/>
      <c r="F65" s="39"/>
      <c r="G65" s="40" t="s">
        <v>508</v>
      </c>
    </row>
    <row r="66" s="1" customFormat="1" ht="50.1" customHeight="1" spans="1:9">
      <c r="A66" s="28"/>
      <c r="B66" s="145" t="s">
        <v>290</v>
      </c>
      <c r="C66" s="38"/>
      <c r="D66" s="231"/>
      <c r="E66" s="226"/>
      <c r="F66" s="39"/>
      <c r="G66" s="34"/>
    </row>
    <row r="67" s="1" customFormat="1" ht="70.5" customHeight="1" spans="1:9">
      <c r="A67" s="35" t="s">
        <v>260</v>
      </c>
      <c r="B67" s="176" t="s">
        <v>509</v>
      </c>
      <c r="C67" s="38" t="s">
        <v>501</v>
      </c>
      <c r="D67" s="230" t="s">
        <v>510</v>
      </c>
      <c r="E67" s="226"/>
      <c r="F67" s="39"/>
      <c r="G67" s="40" t="s">
        <v>511</v>
      </c>
    </row>
    <row r="68" s="1" customFormat="1" ht="70.5" customHeight="1" spans="1:9">
      <c r="A68" s="35" t="s">
        <v>263</v>
      </c>
      <c r="B68" s="176" t="s">
        <v>512</v>
      </c>
      <c r="C68" s="38" t="s">
        <v>501</v>
      </c>
      <c r="D68" s="230" t="s">
        <v>513</v>
      </c>
      <c r="E68" s="226"/>
      <c r="F68" s="39"/>
      <c r="G68" s="40" t="s">
        <v>514</v>
      </c>
    </row>
    <row r="69" s="1" customFormat="1" ht="30" customHeight="1" spans="1:9">
      <c r="A69" s="234"/>
      <c r="B69" s="69" t="s">
        <v>300</v>
      </c>
      <c r="C69" s="235"/>
      <c r="D69" s="236"/>
      <c r="E69" s="226"/>
      <c r="F69" s="39"/>
      <c r="G69" s="237"/>
    </row>
    <row r="70" s="1" customFormat="1" ht="51" customHeight="1" spans="1:9">
      <c r="A70" s="234" t="s">
        <v>267</v>
      </c>
      <c r="B70" s="176" t="s">
        <v>515</v>
      </c>
      <c r="C70" s="235" t="s">
        <v>105</v>
      </c>
      <c r="D70" s="170" t="s">
        <v>516</v>
      </c>
      <c r="E70" s="226"/>
      <c r="F70" s="39"/>
      <c r="G70" s="233" t="s">
        <v>517</v>
      </c>
    </row>
    <row r="71" s="1" customFormat="1" ht="51" customHeight="1" spans="1:9">
      <c r="A71" s="234" t="s">
        <v>270</v>
      </c>
      <c r="B71" s="176" t="s">
        <v>515</v>
      </c>
      <c r="C71" s="235" t="s">
        <v>105</v>
      </c>
      <c r="D71" s="170" t="s">
        <v>518</v>
      </c>
      <c r="E71" s="226"/>
      <c r="F71" s="39"/>
      <c r="G71" s="233" t="s">
        <v>519</v>
      </c>
    </row>
    <row r="72" s="1" customFormat="1" ht="51" customHeight="1" spans="1:9">
      <c r="A72" s="234" t="s">
        <v>272</v>
      </c>
      <c r="B72" s="176" t="s">
        <v>520</v>
      </c>
      <c r="C72" s="38" t="s">
        <v>501</v>
      </c>
      <c r="D72" s="170" t="s">
        <v>521</v>
      </c>
      <c r="E72" s="226"/>
      <c r="F72" s="39"/>
      <c r="G72" s="238" t="s">
        <v>308</v>
      </c>
    </row>
    <row r="73" s="1" customFormat="1" ht="68" customHeight="1" spans="1:9">
      <c r="A73" s="234" t="s">
        <v>274</v>
      </c>
      <c r="B73" s="176" t="s">
        <v>522</v>
      </c>
      <c r="C73" s="38" t="s">
        <v>501</v>
      </c>
      <c r="D73" s="170">
        <v>637.95</v>
      </c>
      <c r="E73" s="226"/>
      <c r="F73" s="39"/>
      <c r="G73" s="238" t="s">
        <v>523</v>
      </c>
    </row>
    <row r="74" s="209" customFormat="1" ht="32.1" customHeight="1" spans="1:9">
      <c r="A74" s="219" t="s">
        <v>20</v>
      </c>
      <c r="B74" s="137" t="s">
        <v>312</v>
      </c>
      <c r="C74" s="138"/>
      <c r="D74" s="138"/>
      <c r="E74" s="226"/>
      <c r="F74" s="39"/>
      <c r="G74" s="137"/>
      <c r="I74" s="1"/>
    </row>
    <row r="75" s="209" customFormat="1" ht="20.25" customHeight="1" spans="1:9">
      <c r="A75" s="28"/>
      <c r="B75" s="243" t="s">
        <v>313</v>
      </c>
      <c r="C75" s="291"/>
      <c r="D75" s="291"/>
      <c r="E75" s="226"/>
      <c r="F75" s="39"/>
      <c r="G75" s="291"/>
      <c r="I75" s="1"/>
    </row>
    <row r="76" s="209" customFormat="1" ht="120" customHeight="1" spans="1:9">
      <c r="A76" s="246">
        <v>1</v>
      </c>
      <c r="B76" s="34" t="s">
        <v>314</v>
      </c>
      <c r="C76" s="247" t="s">
        <v>315</v>
      </c>
      <c r="D76" s="100" t="s">
        <v>91</v>
      </c>
      <c r="E76" s="226"/>
      <c r="F76" s="39"/>
      <c r="G76" s="250" t="s">
        <v>316</v>
      </c>
      <c r="I76" s="1"/>
    </row>
    <row r="77" s="209" customFormat="1" ht="20.25" customHeight="1" spans="1:9">
      <c r="A77" s="28"/>
      <c r="B77" s="243" t="s">
        <v>317</v>
      </c>
      <c r="C77" s="291"/>
      <c r="D77" s="291"/>
      <c r="E77" s="226"/>
      <c r="F77" s="39"/>
      <c r="G77" s="291"/>
      <c r="I77" s="1"/>
    </row>
    <row r="78" s="209" customFormat="1" ht="50.1" customHeight="1" spans="1:9">
      <c r="A78" s="246">
        <v>2</v>
      </c>
      <c r="B78" s="34" t="s">
        <v>318</v>
      </c>
      <c r="C78" s="247" t="s">
        <v>105</v>
      </c>
      <c r="D78" s="292">
        <v>120.29</v>
      </c>
      <c r="E78" s="226"/>
      <c r="F78" s="39"/>
      <c r="G78" s="250" t="s">
        <v>319</v>
      </c>
      <c r="I78" s="1"/>
    </row>
    <row r="79" s="209" customFormat="1" ht="50.1" customHeight="1" spans="1:9">
      <c r="A79" s="246">
        <v>3</v>
      </c>
      <c r="B79" s="34" t="s">
        <v>318</v>
      </c>
      <c r="C79" s="247" t="s">
        <v>105</v>
      </c>
      <c r="D79" s="292">
        <v>89.6</v>
      </c>
      <c r="E79" s="226"/>
      <c r="F79" s="39"/>
      <c r="G79" s="250" t="s">
        <v>320</v>
      </c>
      <c r="I79" s="1"/>
    </row>
    <row r="80" s="209" customFormat="1" ht="50.1" customHeight="1" spans="1:9">
      <c r="A80" s="246">
        <v>4</v>
      </c>
      <c r="B80" s="34" t="s">
        <v>321</v>
      </c>
      <c r="C80" s="247" t="s">
        <v>105</v>
      </c>
      <c r="D80" s="292">
        <v>98</v>
      </c>
      <c r="E80" s="226"/>
      <c r="F80" s="39"/>
      <c r="G80" s="250" t="s">
        <v>322</v>
      </c>
      <c r="I80" s="1"/>
    </row>
    <row r="81" s="209" customFormat="1" ht="50.1" customHeight="1" spans="1:9">
      <c r="A81" s="246">
        <v>5</v>
      </c>
      <c r="B81" s="34" t="s">
        <v>323</v>
      </c>
      <c r="C81" s="247" t="s">
        <v>105</v>
      </c>
      <c r="D81" s="292">
        <v>151.2</v>
      </c>
      <c r="E81" s="226"/>
      <c r="F81" s="39"/>
      <c r="G81" s="250" t="s">
        <v>404</v>
      </c>
      <c r="I81" s="1"/>
    </row>
    <row r="82" s="209" customFormat="1" ht="50.1" customHeight="1" spans="1:9">
      <c r="A82" s="246">
        <v>6</v>
      </c>
      <c r="B82" s="34" t="s">
        <v>323</v>
      </c>
      <c r="C82" s="247" t="s">
        <v>105</v>
      </c>
      <c r="D82" s="292">
        <v>28</v>
      </c>
      <c r="E82" s="226"/>
      <c r="F82" s="39"/>
      <c r="G82" s="250" t="s">
        <v>405</v>
      </c>
      <c r="I82" s="1"/>
    </row>
    <row r="83" s="209" customFormat="1" ht="50.1" customHeight="1" spans="1:9">
      <c r="A83" s="246">
        <v>7</v>
      </c>
      <c r="B83" s="34" t="s">
        <v>326</v>
      </c>
      <c r="C83" s="247" t="s">
        <v>327</v>
      </c>
      <c r="D83" s="100" t="s">
        <v>127</v>
      </c>
      <c r="E83" s="226"/>
      <c r="F83" s="39"/>
      <c r="G83" s="250" t="s">
        <v>406</v>
      </c>
      <c r="I83" s="1"/>
    </row>
    <row r="84" s="209" customFormat="1" ht="92.25" customHeight="1" spans="1:9">
      <c r="A84" s="246">
        <v>8</v>
      </c>
      <c r="B84" s="34" t="s">
        <v>329</v>
      </c>
      <c r="C84" s="247" t="s">
        <v>327</v>
      </c>
      <c r="D84" s="100" t="s">
        <v>91</v>
      </c>
      <c r="E84" s="226"/>
      <c r="F84" s="39"/>
      <c r="G84" s="250" t="s">
        <v>330</v>
      </c>
      <c r="I84" s="1"/>
    </row>
    <row r="85" s="209" customFormat="1" ht="50.1" customHeight="1" spans="1:9">
      <c r="A85" s="246">
        <v>9</v>
      </c>
      <c r="B85" s="34" t="s">
        <v>331</v>
      </c>
      <c r="C85" s="247" t="s">
        <v>332</v>
      </c>
      <c r="D85" s="100" t="s">
        <v>91</v>
      </c>
      <c r="E85" s="226"/>
      <c r="F85" s="39"/>
      <c r="G85" s="250" t="s">
        <v>333</v>
      </c>
      <c r="I85" s="1"/>
    </row>
    <row r="86" s="209" customFormat="1" ht="50.1" customHeight="1" spans="1:9">
      <c r="A86" s="246">
        <v>10</v>
      </c>
      <c r="B86" s="34" t="s">
        <v>334</v>
      </c>
      <c r="C86" s="247" t="s">
        <v>335</v>
      </c>
      <c r="D86" s="100" t="s">
        <v>91</v>
      </c>
      <c r="E86" s="226"/>
      <c r="F86" s="39"/>
      <c r="G86" s="250" t="s">
        <v>336</v>
      </c>
      <c r="I86" s="1"/>
    </row>
    <row r="87" s="209" customFormat="1" ht="50.1" customHeight="1" spans="1:9">
      <c r="A87" s="246">
        <v>11</v>
      </c>
      <c r="B87" s="34" t="s">
        <v>337</v>
      </c>
      <c r="C87" s="247" t="s">
        <v>335</v>
      </c>
      <c r="D87" s="100" t="s">
        <v>185</v>
      </c>
      <c r="E87" s="226"/>
      <c r="F87" s="39"/>
      <c r="G87" s="250" t="s">
        <v>524</v>
      </c>
      <c r="I87" s="1"/>
    </row>
    <row r="88" s="209" customFormat="1" ht="50.1" customHeight="1" spans="1:9">
      <c r="A88" s="246">
        <v>12</v>
      </c>
      <c r="B88" s="34" t="s">
        <v>338</v>
      </c>
      <c r="C88" s="247" t="s">
        <v>339</v>
      </c>
      <c r="D88" s="100" t="s">
        <v>91</v>
      </c>
      <c r="E88" s="226"/>
      <c r="F88" s="39"/>
      <c r="G88" s="250" t="s">
        <v>407</v>
      </c>
      <c r="I88" s="1"/>
    </row>
    <row r="89" s="209" customFormat="1" ht="24" customHeight="1" spans="1:9">
      <c r="A89" s="28"/>
      <c r="B89" s="145" t="s">
        <v>408</v>
      </c>
      <c r="C89" s="291"/>
      <c r="D89" s="291"/>
      <c r="E89" s="226"/>
      <c r="F89" s="39"/>
      <c r="G89" s="291"/>
      <c r="I89" s="1"/>
    </row>
    <row r="90" s="209" customFormat="1" ht="91.5" customHeight="1" spans="1:9">
      <c r="A90" s="246">
        <v>13</v>
      </c>
      <c r="B90" s="34" t="s">
        <v>342</v>
      </c>
      <c r="C90" s="247" t="s">
        <v>315</v>
      </c>
      <c r="D90" s="292">
        <v>1</v>
      </c>
      <c r="E90" s="226"/>
      <c r="F90" s="39"/>
      <c r="G90" s="250" t="s">
        <v>409</v>
      </c>
      <c r="I90" s="1"/>
    </row>
    <row r="91" s="209" customFormat="1" ht="80.1" customHeight="1" spans="1:9">
      <c r="A91" s="246">
        <v>14</v>
      </c>
      <c r="B91" s="34" t="s">
        <v>344</v>
      </c>
      <c r="C91" s="247" t="s">
        <v>345</v>
      </c>
      <c r="D91" s="292">
        <v>2</v>
      </c>
      <c r="E91" s="226"/>
      <c r="F91" s="39"/>
      <c r="G91" s="250" t="s">
        <v>346</v>
      </c>
      <c r="I91" s="1"/>
    </row>
    <row r="92" s="209" customFormat="1" ht="80.1" customHeight="1" spans="1:9">
      <c r="A92" s="246">
        <v>15</v>
      </c>
      <c r="B92" s="40" t="s">
        <v>347</v>
      </c>
      <c r="C92" s="247" t="s">
        <v>345</v>
      </c>
      <c r="D92" s="292">
        <v>2</v>
      </c>
      <c r="E92" s="226"/>
      <c r="F92" s="39"/>
      <c r="G92" s="250" t="s">
        <v>348</v>
      </c>
      <c r="I92" s="1"/>
    </row>
    <row r="93" s="209" customFormat="1" ht="80.1" customHeight="1" spans="1:9">
      <c r="A93" s="246">
        <v>16</v>
      </c>
      <c r="B93" s="34" t="s">
        <v>349</v>
      </c>
      <c r="C93" s="247" t="s">
        <v>345</v>
      </c>
      <c r="D93" s="292">
        <v>1</v>
      </c>
      <c r="E93" s="226"/>
      <c r="F93" s="39"/>
      <c r="G93" s="250" t="s">
        <v>350</v>
      </c>
      <c r="I93" s="1"/>
    </row>
    <row r="94" s="209" customFormat="1" ht="80.1" customHeight="1" spans="1:9">
      <c r="A94" s="246">
        <v>17</v>
      </c>
      <c r="B94" s="34" t="s">
        <v>351</v>
      </c>
      <c r="C94" s="247" t="s">
        <v>201</v>
      </c>
      <c r="D94" s="292">
        <v>1</v>
      </c>
      <c r="E94" s="226"/>
      <c r="F94" s="39"/>
      <c r="G94" s="250" t="s">
        <v>352</v>
      </c>
      <c r="I94" s="1"/>
    </row>
    <row r="95" s="209" customFormat="1" ht="20.25" customHeight="1" spans="1:9">
      <c r="A95" s="28"/>
      <c r="B95" s="243" t="s">
        <v>410</v>
      </c>
      <c r="C95" s="291"/>
      <c r="D95" s="291"/>
      <c r="E95" s="226"/>
      <c r="F95" s="39"/>
      <c r="G95" s="291"/>
      <c r="I95" s="1"/>
    </row>
    <row r="96" s="209" customFormat="1" ht="90" customHeight="1" spans="1:9">
      <c r="A96" s="246">
        <v>18</v>
      </c>
      <c r="B96" s="34" t="s">
        <v>411</v>
      </c>
      <c r="C96" s="247" t="s">
        <v>105</v>
      </c>
      <c r="D96" s="292">
        <v>80.08</v>
      </c>
      <c r="E96" s="226"/>
      <c r="F96" s="39"/>
      <c r="G96" s="250" t="s">
        <v>413</v>
      </c>
      <c r="I96" s="1"/>
    </row>
    <row r="97" s="209" customFormat="1" ht="20.25" customHeight="1" spans="1:9">
      <c r="A97" s="28"/>
      <c r="B97" s="145" t="s">
        <v>353</v>
      </c>
      <c r="C97" s="291"/>
      <c r="D97" s="291"/>
      <c r="E97" s="226"/>
      <c r="F97" s="39"/>
      <c r="G97" s="291"/>
      <c r="I97" s="1"/>
    </row>
    <row r="98" s="209" customFormat="1" ht="50.1" customHeight="1" spans="1:9">
      <c r="A98" s="246">
        <v>19</v>
      </c>
      <c r="B98" s="34" t="s">
        <v>354</v>
      </c>
      <c r="C98" s="247" t="s">
        <v>345</v>
      </c>
      <c r="D98" s="249" t="s">
        <v>248</v>
      </c>
      <c r="E98" s="226"/>
      <c r="F98" s="39"/>
      <c r="G98" s="46" t="s">
        <v>355</v>
      </c>
      <c r="I98" s="1"/>
    </row>
    <row r="99" s="209" customFormat="1" ht="50.1" customHeight="1" spans="1:9">
      <c r="A99" s="246">
        <v>20</v>
      </c>
      <c r="B99" s="34" t="s">
        <v>356</v>
      </c>
      <c r="C99" s="247" t="s">
        <v>201</v>
      </c>
      <c r="D99" s="249" t="s">
        <v>165</v>
      </c>
      <c r="E99" s="226"/>
      <c r="F99" s="39"/>
      <c r="G99" s="46" t="s">
        <v>357</v>
      </c>
      <c r="I99" s="1"/>
    </row>
    <row r="100" s="209" customFormat="1" ht="21" customHeight="1" spans="1:9">
      <c r="A100" s="246"/>
      <c r="B100" s="145" t="s">
        <v>358</v>
      </c>
      <c r="C100" s="247"/>
      <c r="D100" s="249"/>
      <c r="E100" s="226"/>
      <c r="F100" s="39"/>
      <c r="G100" s="46"/>
      <c r="I100" s="1"/>
    </row>
    <row r="101" s="209" customFormat="1" ht="50.1" customHeight="1" spans="1:9">
      <c r="A101" s="246">
        <v>21</v>
      </c>
      <c r="B101" s="34" t="s">
        <v>359</v>
      </c>
      <c r="C101" s="247" t="s">
        <v>335</v>
      </c>
      <c r="D101" s="249" t="s">
        <v>91</v>
      </c>
      <c r="E101" s="226"/>
      <c r="F101" s="39"/>
      <c r="G101" s="46" t="s">
        <v>360</v>
      </c>
      <c r="I101" s="1"/>
    </row>
    <row r="102" s="209" customFormat="1" ht="20.25" customHeight="1" spans="1:9">
      <c r="A102" s="28"/>
      <c r="B102" s="145" t="s">
        <v>361</v>
      </c>
      <c r="C102" s="291"/>
      <c r="D102" s="291"/>
      <c r="E102" s="226"/>
      <c r="F102" s="39"/>
      <c r="G102" s="291"/>
      <c r="I102" s="1"/>
    </row>
    <row r="103" s="209" customFormat="1" ht="103.25" customHeight="1" spans="1:9">
      <c r="A103" s="246">
        <v>22</v>
      </c>
      <c r="B103" s="34" t="s">
        <v>361</v>
      </c>
      <c r="C103" s="247" t="s">
        <v>315</v>
      </c>
      <c r="D103" s="100" t="s">
        <v>91</v>
      </c>
      <c r="E103" s="226"/>
      <c r="F103" s="39"/>
      <c r="G103" s="153" t="s">
        <v>362</v>
      </c>
      <c r="I103" s="1"/>
    </row>
    <row r="104" s="209" customFormat="1" ht="20.25" customHeight="1" spans="1:9">
      <c r="A104" s="28"/>
      <c r="B104" s="145" t="s">
        <v>363</v>
      </c>
      <c r="C104" s="291"/>
      <c r="D104" s="291"/>
      <c r="E104" s="226"/>
      <c r="F104" s="39"/>
      <c r="G104" s="145"/>
      <c r="I104" s="1"/>
    </row>
    <row r="105" s="209" customFormat="1" ht="50.1" customHeight="1" spans="1:9">
      <c r="A105" s="246">
        <v>23</v>
      </c>
      <c r="B105" s="34" t="s">
        <v>363</v>
      </c>
      <c r="C105" s="247" t="s">
        <v>315</v>
      </c>
      <c r="D105" s="100" t="s">
        <v>91</v>
      </c>
      <c r="E105" s="226"/>
      <c r="F105" s="39"/>
      <c r="G105" s="250" t="s">
        <v>364</v>
      </c>
      <c r="I105" s="1"/>
    </row>
    <row r="106" s="209" customFormat="1" ht="30.95" customHeight="1" spans="1:9">
      <c r="A106" s="293" t="s">
        <v>365</v>
      </c>
      <c r="B106" s="294"/>
      <c r="C106" s="294"/>
      <c r="D106" s="294"/>
      <c r="E106" s="295"/>
      <c r="F106" s="296"/>
      <c r="G106" s="297"/>
    </row>
  </sheetData>
  <sheetProtection formatCells="0" insertHyperlinks="0" autoFilter="0"/>
  <mergeCells count="10">
    <mergeCell ref="A1:G1"/>
    <mergeCell ref="A2:G2"/>
    <mergeCell ref="A106:E10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11805555555556" bottom="0.747916666666667" header="0.5" footer="0.5"/>
  <pageSetup paperSize="9" orientation="landscape"/>
  <headerFooter>
    <oddFooter>&amp;C&amp;10第&amp;P页，共&amp;N页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107"/>
  <sheetViews>
    <sheetView view="pageBreakPreview" zoomScaleNormal="100" workbookViewId="0">
      <pane ySplit="4" topLeftCell="A101" activePane="bottomLeft" state="frozen"/>
      <selection/>
      <selection pane="bottomLeft" activeCell="F106" sqref="F106"/>
    </sheetView>
  </sheetViews>
  <sheetFormatPr defaultColWidth="9" defaultRowHeight="14.4"/>
  <cols>
    <col min="1" max="1" width="6.62962962962963" style="253" customWidth="1"/>
    <col min="2" max="2" width="23" style="254" customWidth="1"/>
    <col min="3" max="3" width="8.62962962962963" style="253" customWidth="1"/>
    <col min="4" max="4" width="11.8796296296296" style="255" customWidth="1"/>
    <col min="5" max="6" width="12.6296296296296" style="256" customWidth="1"/>
    <col min="7" max="7" width="44" style="254" customWidth="1"/>
    <col min="8" max="8" width="9" style="253"/>
    <col min="9" max="11" width="11.1296296296296" style="253"/>
    <col min="12" max="16384" width="9" style="253"/>
  </cols>
  <sheetData>
    <row r="1" s="8" customFormat="1" ht="36" customHeight="1" spans="1:7">
      <c r="A1" s="257" t="s">
        <v>15</v>
      </c>
      <c r="B1" s="258"/>
      <c r="C1" s="258"/>
      <c r="D1" s="259"/>
      <c r="E1" s="260"/>
      <c r="F1" s="260"/>
      <c r="G1" s="258"/>
    </row>
    <row r="2" s="1" customFormat="1" ht="27.95" customHeight="1" spans="1:7">
      <c r="A2" s="261" t="s">
        <v>525</v>
      </c>
      <c r="B2" s="261"/>
      <c r="C2" s="261"/>
      <c r="D2" s="262"/>
      <c r="E2" s="215"/>
      <c r="F2" s="215"/>
      <c r="G2" s="261"/>
    </row>
    <row r="3" s="1" customFormat="1" ht="20.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0.1" customHeight="1" spans="1:7">
      <c r="A4" s="18"/>
      <c r="B4" s="18"/>
      <c r="C4" s="18"/>
      <c r="D4" s="20"/>
      <c r="E4" s="23"/>
      <c r="F4" s="24"/>
      <c r="G4" s="18"/>
    </row>
    <row r="5" s="209" customFormat="1" ht="32.1" customHeight="1" spans="1:7">
      <c r="A5" s="219" t="s">
        <v>6</v>
      </c>
      <c r="B5" s="220" t="s">
        <v>89</v>
      </c>
      <c r="C5" s="220"/>
      <c r="D5" s="220"/>
      <c r="E5" s="221"/>
      <c r="F5" s="222"/>
      <c r="G5" s="220"/>
    </row>
    <row r="6" s="1" customFormat="1" ht="28" customHeight="1" spans="1:7">
      <c r="A6" s="28"/>
      <c r="B6" s="29" t="s">
        <v>415</v>
      </c>
      <c r="C6" s="123"/>
      <c r="D6" s="123"/>
      <c r="E6" s="223"/>
      <c r="F6" s="223"/>
      <c r="G6" s="224"/>
    </row>
    <row r="7" s="1" customFormat="1" ht="64" customHeight="1" spans="1:7">
      <c r="A7" s="35" t="s">
        <v>91</v>
      </c>
      <c r="B7" s="36" t="s">
        <v>416</v>
      </c>
      <c r="C7" s="38" t="s">
        <v>417</v>
      </c>
      <c r="D7" s="230" t="s">
        <v>418</v>
      </c>
      <c r="E7" s="226"/>
      <c r="F7" s="39"/>
      <c r="G7" s="40" t="s">
        <v>419</v>
      </c>
    </row>
    <row r="8" s="1" customFormat="1" ht="101.1" customHeight="1" spans="1:7">
      <c r="A8" s="35" t="s">
        <v>95</v>
      </c>
      <c r="B8" s="36" t="s">
        <v>99</v>
      </c>
      <c r="C8" s="38" t="s">
        <v>417</v>
      </c>
      <c r="D8" s="230" t="s">
        <v>420</v>
      </c>
      <c r="E8" s="226"/>
      <c r="F8" s="39"/>
      <c r="G8" s="40" t="s">
        <v>101</v>
      </c>
    </row>
    <row r="9" s="1" customFormat="1" ht="54.95" customHeight="1" spans="1:7">
      <c r="A9" s="35" t="s">
        <v>98</v>
      </c>
      <c r="B9" s="36" t="s">
        <v>421</v>
      </c>
      <c r="C9" s="38" t="s">
        <v>417</v>
      </c>
      <c r="D9" s="230" t="s">
        <v>422</v>
      </c>
      <c r="E9" s="226"/>
      <c r="F9" s="39"/>
      <c r="G9" s="40" t="s">
        <v>423</v>
      </c>
    </row>
    <row r="10" s="1" customFormat="1" ht="50.1" customHeight="1" spans="1:7">
      <c r="A10" s="28"/>
      <c r="B10" s="171" t="s">
        <v>424</v>
      </c>
      <c r="C10" s="123"/>
      <c r="D10" s="123"/>
      <c r="E10" s="226"/>
      <c r="F10" s="39"/>
      <c r="G10" s="34"/>
    </row>
    <row r="11" s="1" customFormat="1" ht="151.5" customHeight="1" spans="1:7">
      <c r="A11" s="35" t="s">
        <v>103</v>
      </c>
      <c r="B11" s="36" t="s">
        <v>104</v>
      </c>
      <c r="C11" s="37" t="s">
        <v>105</v>
      </c>
      <c r="D11" s="225">
        <v>1008</v>
      </c>
      <c r="E11" s="226"/>
      <c r="F11" s="39"/>
      <c r="G11" s="40" t="s">
        <v>425</v>
      </c>
    </row>
    <row r="12" s="1" customFormat="1" ht="50.1" customHeight="1" spans="1:7">
      <c r="A12" s="28"/>
      <c r="B12" s="29" t="s">
        <v>107</v>
      </c>
      <c r="C12" s="123"/>
      <c r="D12" s="123"/>
      <c r="E12" s="226"/>
      <c r="F12" s="39"/>
      <c r="G12" s="34"/>
    </row>
    <row r="13" s="1" customFormat="1" ht="59.25" customHeight="1" spans="1:7">
      <c r="A13" s="35" t="s">
        <v>108</v>
      </c>
      <c r="B13" s="36" t="s">
        <v>426</v>
      </c>
      <c r="C13" s="38" t="s">
        <v>417</v>
      </c>
      <c r="D13" s="230" t="s">
        <v>139</v>
      </c>
      <c r="E13" s="226"/>
      <c r="F13" s="39"/>
      <c r="G13" s="40" t="s">
        <v>427</v>
      </c>
    </row>
    <row r="14" s="1" customFormat="1" ht="63" customHeight="1" spans="1:7">
      <c r="A14" s="35" t="s">
        <v>111</v>
      </c>
      <c r="B14" s="36" t="s">
        <v>428</v>
      </c>
      <c r="C14" s="38" t="s">
        <v>417</v>
      </c>
      <c r="D14" s="230" t="s">
        <v>429</v>
      </c>
      <c r="E14" s="226"/>
      <c r="F14" s="39"/>
      <c r="G14" s="40" t="s">
        <v>113</v>
      </c>
    </row>
    <row r="15" s="1" customFormat="1" ht="50.1" customHeight="1" spans="1:7">
      <c r="A15" s="28"/>
      <c r="B15" s="145" t="s">
        <v>120</v>
      </c>
      <c r="C15" s="228"/>
      <c r="D15" s="229"/>
      <c r="E15" s="226"/>
      <c r="F15" s="39"/>
      <c r="G15" s="34"/>
    </row>
    <row r="16" s="1" customFormat="1" ht="50.1" customHeight="1" spans="1:7">
      <c r="A16" s="35" t="s">
        <v>114</v>
      </c>
      <c r="B16" s="40" t="s">
        <v>122</v>
      </c>
      <c r="C16" s="38" t="s">
        <v>417</v>
      </c>
      <c r="D16" s="230" t="s">
        <v>430</v>
      </c>
      <c r="E16" s="226"/>
      <c r="F16" s="39"/>
      <c r="G16" s="40" t="s">
        <v>123</v>
      </c>
    </row>
    <row r="17" s="1" customFormat="1" ht="50.1" customHeight="1" spans="1:7">
      <c r="A17" s="35" t="s">
        <v>116</v>
      </c>
      <c r="B17" s="40" t="s">
        <v>125</v>
      </c>
      <c r="C17" s="38" t="s">
        <v>417</v>
      </c>
      <c r="D17" s="230" t="s">
        <v>431</v>
      </c>
      <c r="E17" s="226"/>
      <c r="F17" s="39"/>
      <c r="G17" s="40" t="s">
        <v>126</v>
      </c>
    </row>
    <row r="18" s="1" customFormat="1" ht="50.1" customHeight="1" spans="1:7">
      <c r="A18" s="35" t="s">
        <v>121</v>
      </c>
      <c r="B18" s="40" t="s">
        <v>128</v>
      </c>
      <c r="C18" s="38" t="s">
        <v>417</v>
      </c>
      <c r="D18" s="230" t="s">
        <v>432</v>
      </c>
      <c r="E18" s="226"/>
      <c r="F18" s="39"/>
      <c r="G18" s="40" t="s">
        <v>126</v>
      </c>
    </row>
    <row r="19" s="1" customFormat="1" ht="50.1" customHeight="1" spans="1:7">
      <c r="A19" s="35" t="s">
        <v>124</v>
      </c>
      <c r="B19" s="36" t="s">
        <v>130</v>
      </c>
      <c r="C19" s="38" t="s">
        <v>417</v>
      </c>
      <c r="D19" s="230" t="s">
        <v>433</v>
      </c>
      <c r="E19" s="226"/>
      <c r="F19" s="39"/>
      <c r="G19" s="40" t="s">
        <v>131</v>
      </c>
    </row>
    <row r="20" s="1" customFormat="1" ht="50.1" customHeight="1" spans="1:7">
      <c r="A20" s="35" t="s">
        <v>127</v>
      </c>
      <c r="B20" s="36" t="s">
        <v>133</v>
      </c>
      <c r="C20" s="38" t="s">
        <v>417</v>
      </c>
      <c r="D20" s="230" t="s">
        <v>434</v>
      </c>
      <c r="E20" s="226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136</v>
      </c>
      <c r="C21" s="38" t="s">
        <v>417</v>
      </c>
      <c r="D21" s="38">
        <v>184.1</v>
      </c>
      <c r="E21" s="226"/>
      <c r="F21" s="39"/>
      <c r="G21" s="40" t="s">
        <v>131</v>
      </c>
    </row>
    <row r="22" s="1" customFormat="1" ht="50.1" customHeight="1" spans="1:7">
      <c r="A22" s="35" t="s">
        <v>132</v>
      </c>
      <c r="B22" s="36" t="s">
        <v>435</v>
      </c>
      <c r="C22" s="38" t="s">
        <v>417</v>
      </c>
      <c r="D22" s="38">
        <v>5.5</v>
      </c>
      <c r="E22" s="226"/>
      <c r="F22" s="39"/>
      <c r="G22" s="40" t="s">
        <v>131</v>
      </c>
    </row>
    <row r="23" s="1" customFormat="1" ht="50.1" customHeight="1" spans="1:7">
      <c r="A23" s="35" t="s">
        <v>135</v>
      </c>
      <c r="B23" s="36" t="s">
        <v>150</v>
      </c>
      <c r="C23" s="38" t="s">
        <v>417</v>
      </c>
      <c r="D23" s="230" t="s">
        <v>436</v>
      </c>
      <c r="E23" s="226"/>
      <c r="F23" s="39"/>
      <c r="G23" s="40" t="s">
        <v>131</v>
      </c>
    </row>
    <row r="24" s="1" customFormat="1" ht="50.1" customHeight="1" spans="1:7">
      <c r="A24" s="35" t="s">
        <v>137</v>
      </c>
      <c r="B24" s="36" t="s">
        <v>437</v>
      </c>
      <c r="C24" s="38" t="s">
        <v>417</v>
      </c>
      <c r="D24" s="230" t="s">
        <v>438</v>
      </c>
      <c r="E24" s="226"/>
      <c r="F24" s="39"/>
      <c r="G24" s="40" t="s">
        <v>131</v>
      </c>
    </row>
    <row r="25" s="1" customFormat="1" ht="50.1" customHeight="1" spans="1:7">
      <c r="A25" s="35" t="s">
        <v>140</v>
      </c>
      <c r="B25" s="40" t="s">
        <v>439</v>
      </c>
      <c r="C25" s="38" t="s">
        <v>417</v>
      </c>
      <c r="D25" s="230" t="s">
        <v>440</v>
      </c>
      <c r="E25" s="226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166</v>
      </c>
      <c r="C26" s="38" t="s">
        <v>417</v>
      </c>
      <c r="D26" s="230" t="s">
        <v>441</v>
      </c>
      <c r="E26" s="226"/>
      <c r="F26" s="39"/>
      <c r="G26" s="40" t="s">
        <v>131</v>
      </c>
    </row>
    <row r="27" s="1" customFormat="1" ht="87" customHeight="1" spans="1:7">
      <c r="A27" s="35" t="s">
        <v>146</v>
      </c>
      <c r="B27" s="36" t="s">
        <v>442</v>
      </c>
      <c r="C27" s="37" t="s">
        <v>118</v>
      </c>
      <c r="D27" s="38">
        <v>3.24</v>
      </c>
      <c r="E27" s="226"/>
      <c r="F27" s="39"/>
      <c r="G27" s="40" t="s">
        <v>443</v>
      </c>
    </row>
    <row r="28" s="1" customFormat="1" ht="90" customHeight="1" spans="1:7">
      <c r="A28" s="35" t="s">
        <v>149</v>
      </c>
      <c r="B28" s="40" t="s">
        <v>444</v>
      </c>
      <c r="C28" s="37" t="s">
        <v>118</v>
      </c>
      <c r="D28" s="230" t="s">
        <v>445</v>
      </c>
      <c r="E28" s="226"/>
      <c r="F28" s="39"/>
      <c r="G28" s="40" t="s">
        <v>446</v>
      </c>
    </row>
    <row r="29" s="1" customFormat="1" ht="50.1" customHeight="1" spans="1:7">
      <c r="A29" s="35" t="s">
        <v>152</v>
      </c>
      <c r="B29" s="76" t="s">
        <v>186</v>
      </c>
      <c r="C29" s="37" t="s">
        <v>118</v>
      </c>
      <c r="D29" s="231">
        <v>16.92</v>
      </c>
      <c r="E29" s="226"/>
      <c r="F29" s="39"/>
      <c r="G29" s="40" t="s">
        <v>131</v>
      </c>
    </row>
    <row r="30" s="1" customFormat="1" ht="39.95" customHeight="1" spans="1:7">
      <c r="A30" s="35" t="s">
        <v>155</v>
      </c>
      <c r="B30" s="40" t="s">
        <v>189</v>
      </c>
      <c r="C30" s="228" t="s">
        <v>190</v>
      </c>
      <c r="D30" s="231">
        <v>0.23</v>
      </c>
      <c r="E30" s="226"/>
      <c r="F30" s="39"/>
      <c r="G30" s="34" t="s">
        <v>447</v>
      </c>
    </row>
    <row r="31" s="1" customFormat="1" ht="39.95" customHeight="1" spans="1:7">
      <c r="A31" s="35" t="s">
        <v>158</v>
      </c>
      <c r="B31" s="40" t="s">
        <v>189</v>
      </c>
      <c r="C31" s="228" t="s">
        <v>190</v>
      </c>
      <c r="D31" s="231">
        <v>0.198</v>
      </c>
      <c r="E31" s="226"/>
      <c r="F31" s="39"/>
      <c r="G31" s="34" t="s">
        <v>448</v>
      </c>
    </row>
    <row r="32" s="1" customFormat="1" ht="39.95" customHeight="1" spans="1:7">
      <c r="A32" s="35" t="s">
        <v>161</v>
      </c>
      <c r="B32" s="40" t="s">
        <v>189</v>
      </c>
      <c r="C32" s="228" t="s">
        <v>190</v>
      </c>
      <c r="D32" s="230" t="s">
        <v>449</v>
      </c>
      <c r="E32" s="226"/>
      <c r="F32" s="39"/>
      <c r="G32" s="34" t="s">
        <v>450</v>
      </c>
    </row>
    <row r="33" s="1" customFormat="1" ht="39.95" customHeight="1" spans="1:7">
      <c r="A33" s="35" t="s">
        <v>165</v>
      </c>
      <c r="B33" s="40" t="s">
        <v>189</v>
      </c>
      <c r="C33" s="228" t="s">
        <v>190</v>
      </c>
      <c r="D33" s="230" t="s">
        <v>451</v>
      </c>
      <c r="E33" s="226"/>
      <c r="F33" s="39"/>
      <c r="G33" s="34" t="s">
        <v>452</v>
      </c>
    </row>
    <row r="34" s="1" customFormat="1" ht="39.95" customHeight="1" spans="1:7">
      <c r="A34" s="35" t="s">
        <v>169</v>
      </c>
      <c r="B34" s="40" t="s">
        <v>197</v>
      </c>
      <c r="C34" s="228" t="s">
        <v>190</v>
      </c>
      <c r="D34" s="230" t="s">
        <v>453</v>
      </c>
      <c r="E34" s="226"/>
      <c r="F34" s="39"/>
      <c r="G34" s="34" t="s">
        <v>454</v>
      </c>
    </row>
    <row r="35" s="1" customFormat="1" ht="39.95" customHeight="1" spans="1:7">
      <c r="A35" s="35" t="s">
        <v>173</v>
      </c>
      <c r="B35" s="34" t="s">
        <v>200</v>
      </c>
      <c r="C35" s="228" t="s">
        <v>201</v>
      </c>
      <c r="D35" s="232" t="s">
        <v>455</v>
      </c>
      <c r="E35" s="226"/>
      <c r="F35" s="39"/>
      <c r="G35" s="40" t="s">
        <v>203</v>
      </c>
    </row>
    <row r="36" s="1" customFormat="1" ht="39.95" customHeight="1" spans="1:7">
      <c r="A36" s="35" t="s">
        <v>177</v>
      </c>
      <c r="B36" s="34" t="s">
        <v>205</v>
      </c>
      <c r="C36" s="228" t="s">
        <v>201</v>
      </c>
      <c r="D36" s="232" t="s">
        <v>456</v>
      </c>
      <c r="E36" s="226"/>
      <c r="F36" s="39"/>
      <c r="G36" s="40" t="s">
        <v>203</v>
      </c>
    </row>
    <row r="37" s="1" customFormat="1" ht="39.95" customHeight="1" spans="1:7">
      <c r="A37" s="35" t="s">
        <v>181</v>
      </c>
      <c r="B37" s="40" t="s">
        <v>457</v>
      </c>
      <c r="C37" s="228" t="s">
        <v>190</v>
      </c>
      <c r="D37" s="230" t="s">
        <v>458</v>
      </c>
      <c r="E37" s="226"/>
      <c r="F37" s="39"/>
      <c r="G37" s="40" t="s">
        <v>203</v>
      </c>
    </row>
    <row r="38" s="1" customFormat="1" ht="50.1" customHeight="1" spans="1:7">
      <c r="A38" s="28"/>
      <c r="B38" s="29" t="s">
        <v>234</v>
      </c>
      <c r="C38" s="123"/>
      <c r="D38" s="123"/>
      <c r="E38" s="226"/>
      <c r="F38" s="39"/>
      <c r="G38" s="34"/>
    </row>
    <row r="39" s="1" customFormat="1" ht="63" customHeight="1" spans="1:7">
      <c r="A39" s="35" t="s">
        <v>185</v>
      </c>
      <c r="B39" s="176" t="s">
        <v>459</v>
      </c>
      <c r="C39" s="38" t="s">
        <v>118</v>
      </c>
      <c r="D39" s="230" t="s">
        <v>460</v>
      </c>
      <c r="E39" s="226"/>
      <c r="F39" s="39"/>
      <c r="G39" s="40" t="s">
        <v>461</v>
      </c>
    </row>
    <row r="40" s="1" customFormat="1" ht="50.1" customHeight="1" spans="1:7">
      <c r="A40" s="35" t="s">
        <v>188</v>
      </c>
      <c r="B40" s="176" t="s">
        <v>462</v>
      </c>
      <c r="C40" s="38" t="s">
        <v>118</v>
      </c>
      <c r="D40" s="230" t="s">
        <v>463</v>
      </c>
      <c r="E40" s="226"/>
      <c r="F40" s="39"/>
      <c r="G40" s="40" t="s">
        <v>464</v>
      </c>
    </row>
    <row r="41" s="1" customFormat="1" ht="50.1" customHeight="1" spans="1:7">
      <c r="A41" s="28"/>
      <c r="B41" s="29" t="s">
        <v>465</v>
      </c>
      <c r="C41" s="123"/>
      <c r="D41" s="123"/>
      <c r="E41" s="226"/>
      <c r="F41" s="39"/>
      <c r="G41" s="34"/>
    </row>
    <row r="42" s="1" customFormat="1" ht="39.95" customHeight="1" spans="1:7">
      <c r="A42" s="35" t="s">
        <v>193</v>
      </c>
      <c r="B42" s="176" t="s">
        <v>466</v>
      </c>
      <c r="C42" s="38" t="s">
        <v>118</v>
      </c>
      <c r="D42" s="230" t="s">
        <v>467</v>
      </c>
      <c r="E42" s="226"/>
      <c r="F42" s="39"/>
      <c r="G42" s="40" t="s">
        <v>468</v>
      </c>
    </row>
    <row r="43" s="1" customFormat="1" ht="50.1" customHeight="1" spans="1:7">
      <c r="A43" s="35"/>
      <c r="B43" s="145" t="s">
        <v>469</v>
      </c>
      <c r="C43" s="228"/>
      <c r="D43" s="231"/>
      <c r="E43" s="226"/>
      <c r="F43" s="39"/>
      <c r="G43" s="34"/>
    </row>
    <row r="44" s="1" customFormat="1" ht="63" customHeight="1" spans="1:7">
      <c r="A44" s="35" t="s">
        <v>196</v>
      </c>
      <c r="B44" s="176" t="s">
        <v>470</v>
      </c>
      <c r="C44" s="38" t="s">
        <v>118</v>
      </c>
      <c r="D44" s="230" t="s">
        <v>471</v>
      </c>
      <c r="E44" s="226"/>
      <c r="F44" s="39"/>
      <c r="G44" s="40" t="s">
        <v>472</v>
      </c>
    </row>
    <row r="45" s="1" customFormat="1" ht="109.5" customHeight="1" spans="1:7">
      <c r="A45" s="35" t="s">
        <v>199</v>
      </c>
      <c r="B45" s="176" t="s">
        <v>473</v>
      </c>
      <c r="C45" s="38" t="s">
        <v>118</v>
      </c>
      <c r="D45" s="230" t="s">
        <v>474</v>
      </c>
      <c r="E45" s="226"/>
      <c r="F45" s="39"/>
      <c r="G45" s="40" t="s">
        <v>475</v>
      </c>
    </row>
    <row r="46" s="1" customFormat="1" ht="50.1" customHeight="1" spans="1:7">
      <c r="A46" s="35" t="s">
        <v>204</v>
      </c>
      <c r="B46" s="40" t="s">
        <v>476</v>
      </c>
      <c r="C46" s="38" t="s">
        <v>118</v>
      </c>
      <c r="D46" s="231">
        <v>16.92</v>
      </c>
      <c r="E46" s="226"/>
      <c r="F46" s="39"/>
      <c r="G46" s="40" t="s">
        <v>477</v>
      </c>
    </row>
    <row r="47" s="1" customFormat="1" ht="84" customHeight="1" spans="1:7">
      <c r="A47" s="35" t="s">
        <v>206</v>
      </c>
      <c r="B47" s="40" t="s">
        <v>478</v>
      </c>
      <c r="C47" s="38" t="s">
        <v>118</v>
      </c>
      <c r="D47" s="231">
        <v>86.32</v>
      </c>
      <c r="E47" s="226"/>
      <c r="F47" s="39"/>
      <c r="G47" s="40" t="s">
        <v>526</v>
      </c>
    </row>
    <row r="48" s="1" customFormat="1" ht="149.25" customHeight="1" spans="1:7">
      <c r="A48" s="35" t="s">
        <v>210</v>
      </c>
      <c r="B48" s="40" t="s">
        <v>480</v>
      </c>
      <c r="C48" s="38" t="s">
        <v>118</v>
      </c>
      <c r="D48" s="231">
        <v>9.02</v>
      </c>
      <c r="E48" s="226"/>
      <c r="F48" s="39"/>
      <c r="G48" s="40" t="s">
        <v>481</v>
      </c>
    </row>
    <row r="49" s="1" customFormat="1" ht="66" customHeight="1" spans="1:7">
      <c r="A49" s="35" t="s">
        <v>213</v>
      </c>
      <c r="B49" s="40" t="s">
        <v>482</v>
      </c>
      <c r="C49" s="38" t="s">
        <v>118</v>
      </c>
      <c r="D49" s="231">
        <v>37.61</v>
      </c>
      <c r="E49" s="226"/>
      <c r="F49" s="39"/>
      <c r="G49" s="40" t="s">
        <v>483</v>
      </c>
    </row>
    <row r="50" s="1" customFormat="1" ht="50.1" customHeight="1" spans="1:7">
      <c r="A50" s="28"/>
      <c r="B50" s="145" t="s">
        <v>484</v>
      </c>
      <c r="C50" s="228"/>
      <c r="D50" s="229"/>
      <c r="E50" s="226"/>
      <c r="F50" s="39"/>
      <c r="G50" s="34"/>
    </row>
    <row r="51" s="1" customFormat="1" ht="96" customHeight="1" spans="1:7">
      <c r="A51" s="35" t="s">
        <v>216</v>
      </c>
      <c r="B51" s="40" t="s">
        <v>485</v>
      </c>
      <c r="C51" s="38" t="s">
        <v>118</v>
      </c>
      <c r="D51" s="231">
        <v>706.5</v>
      </c>
      <c r="E51" s="226"/>
      <c r="F51" s="39"/>
      <c r="G51" s="40" t="s">
        <v>486</v>
      </c>
    </row>
    <row r="52" s="1" customFormat="1" ht="84.75" customHeight="1" spans="1:7">
      <c r="A52" s="35" t="s">
        <v>219</v>
      </c>
      <c r="B52" s="40" t="s">
        <v>485</v>
      </c>
      <c r="C52" s="38" t="s">
        <v>118</v>
      </c>
      <c r="D52" s="231">
        <v>1341.06</v>
      </c>
      <c r="E52" s="226"/>
      <c r="F52" s="39"/>
      <c r="G52" s="40" t="s">
        <v>487</v>
      </c>
    </row>
    <row r="53" s="1" customFormat="1" ht="114.75" customHeight="1" spans="1:7">
      <c r="A53" s="35" t="s">
        <v>221</v>
      </c>
      <c r="B53" s="36" t="s">
        <v>488</v>
      </c>
      <c r="C53" s="38" t="s">
        <v>118</v>
      </c>
      <c r="D53" s="231">
        <v>26.74</v>
      </c>
      <c r="E53" s="226"/>
      <c r="F53" s="39"/>
      <c r="G53" s="233" t="s">
        <v>489</v>
      </c>
    </row>
    <row r="54" s="1" customFormat="1" ht="39.95" customHeight="1" spans="1:7">
      <c r="A54" s="35" t="s">
        <v>224</v>
      </c>
      <c r="B54" s="36" t="s">
        <v>490</v>
      </c>
      <c r="C54" s="38" t="s">
        <v>118</v>
      </c>
      <c r="D54" s="231">
        <v>606.25</v>
      </c>
      <c r="E54" s="226"/>
      <c r="F54" s="39"/>
      <c r="G54" s="233" t="s">
        <v>491</v>
      </c>
    </row>
    <row r="55" s="1" customFormat="1" ht="39.95" customHeight="1" spans="1:7">
      <c r="A55" s="35" t="s">
        <v>227</v>
      </c>
      <c r="B55" s="40" t="s">
        <v>492</v>
      </c>
      <c r="C55" s="38" t="s">
        <v>118</v>
      </c>
      <c r="D55" s="231">
        <v>22.32</v>
      </c>
      <c r="E55" s="226"/>
      <c r="F55" s="39"/>
      <c r="G55" s="40" t="s">
        <v>493</v>
      </c>
    </row>
    <row r="56" s="1" customFormat="1" ht="84" customHeight="1" spans="1:7">
      <c r="A56" s="35" t="s">
        <v>231</v>
      </c>
      <c r="B56" s="40" t="s">
        <v>494</v>
      </c>
      <c r="C56" s="38" t="s">
        <v>118</v>
      </c>
      <c r="D56" s="231">
        <v>27.9</v>
      </c>
      <c r="E56" s="226"/>
      <c r="F56" s="39"/>
      <c r="G56" s="40" t="s">
        <v>495</v>
      </c>
    </row>
    <row r="57" s="1" customFormat="1" ht="90.75" customHeight="1" spans="1:7">
      <c r="A57" s="35" t="s">
        <v>235</v>
      </c>
      <c r="B57" s="40" t="s">
        <v>496</v>
      </c>
      <c r="C57" s="38" t="s">
        <v>118</v>
      </c>
      <c r="D57" s="231">
        <v>62.4</v>
      </c>
      <c r="E57" s="226"/>
      <c r="F57" s="39"/>
      <c r="G57" s="40" t="s">
        <v>497</v>
      </c>
    </row>
    <row r="58" s="1" customFormat="1" ht="50.1" customHeight="1" spans="1:7">
      <c r="A58" s="28"/>
      <c r="B58" s="145" t="s">
        <v>399</v>
      </c>
      <c r="C58" s="38"/>
      <c r="D58" s="231"/>
      <c r="E58" s="226"/>
      <c r="F58" s="39"/>
      <c r="G58" s="34"/>
    </row>
    <row r="59" s="1" customFormat="1" ht="102.75" customHeight="1" spans="1:7">
      <c r="A59" s="35" t="s">
        <v>238</v>
      </c>
      <c r="B59" s="40" t="s">
        <v>498</v>
      </c>
      <c r="C59" s="38" t="s">
        <v>118</v>
      </c>
      <c r="D59" s="231">
        <v>9.02</v>
      </c>
      <c r="E59" s="226"/>
      <c r="F59" s="39"/>
      <c r="G59" s="40" t="s">
        <v>499</v>
      </c>
    </row>
    <row r="60" s="1" customFormat="1" ht="50.1" customHeight="1" spans="1:7">
      <c r="A60" s="28"/>
      <c r="B60" s="145" t="s">
        <v>209</v>
      </c>
      <c r="C60" s="38"/>
      <c r="D60" s="231"/>
      <c r="E60" s="226"/>
      <c r="F60" s="39"/>
      <c r="G60" s="34"/>
    </row>
    <row r="61" s="1" customFormat="1" ht="50.1" customHeight="1" spans="1:7">
      <c r="A61" s="35" t="s">
        <v>242</v>
      </c>
      <c r="B61" s="40" t="s">
        <v>500</v>
      </c>
      <c r="C61" s="38" t="s">
        <v>501</v>
      </c>
      <c r="D61" s="231">
        <v>79.95</v>
      </c>
      <c r="E61" s="226"/>
      <c r="F61" s="39"/>
      <c r="G61" s="40" t="s">
        <v>502</v>
      </c>
    </row>
    <row r="62" s="1" customFormat="1" ht="50.1" customHeight="1" spans="1:7">
      <c r="A62" s="35" t="s">
        <v>245</v>
      </c>
      <c r="B62" s="40" t="s">
        <v>503</v>
      </c>
      <c r="C62" s="38" t="s">
        <v>501</v>
      </c>
      <c r="D62" s="231">
        <v>4.62</v>
      </c>
      <c r="E62" s="226"/>
      <c r="F62" s="39"/>
      <c r="G62" s="40" t="s">
        <v>504</v>
      </c>
    </row>
    <row r="63" s="1" customFormat="1" ht="50.1" customHeight="1" spans="1:7">
      <c r="A63" s="35" t="s">
        <v>248</v>
      </c>
      <c r="B63" s="40" t="s">
        <v>505</v>
      </c>
      <c r="C63" s="38" t="s">
        <v>501</v>
      </c>
      <c r="D63" s="231">
        <v>42.06</v>
      </c>
      <c r="E63" s="226"/>
      <c r="F63" s="39"/>
      <c r="G63" s="40" t="s">
        <v>506</v>
      </c>
    </row>
    <row r="64" s="1" customFormat="1" ht="50.1" customHeight="1" spans="1:7">
      <c r="A64" s="35" t="s">
        <v>251</v>
      </c>
      <c r="B64" s="34" t="s">
        <v>222</v>
      </c>
      <c r="C64" s="38" t="s">
        <v>501</v>
      </c>
      <c r="D64" s="231">
        <v>16.2</v>
      </c>
      <c r="E64" s="226"/>
      <c r="F64" s="39"/>
      <c r="G64" s="40" t="s">
        <v>507</v>
      </c>
    </row>
    <row r="65" s="1" customFormat="1" ht="50.1" customHeight="1" spans="1:9">
      <c r="A65" s="35" t="s">
        <v>254</v>
      </c>
      <c r="B65" s="40" t="s">
        <v>232</v>
      </c>
      <c r="C65" s="38" t="s">
        <v>105</v>
      </c>
      <c r="D65" s="231">
        <v>80.2</v>
      </c>
      <c r="E65" s="226"/>
      <c r="F65" s="39"/>
      <c r="G65" s="40" t="s">
        <v>508</v>
      </c>
    </row>
    <row r="66" s="1" customFormat="1" ht="50.1" customHeight="1" spans="1:9">
      <c r="A66" s="28"/>
      <c r="B66" s="145" t="s">
        <v>290</v>
      </c>
      <c r="C66" s="38"/>
      <c r="D66" s="231"/>
      <c r="E66" s="226"/>
      <c r="F66" s="39"/>
      <c r="G66" s="34"/>
    </row>
    <row r="67" s="1" customFormat="1" ht="59.25" customHeight="1" spans="1:9">
      <c r="A67" s="35" t="s">
        <v>257</v>
      </c>
      <c r="B67" s="176" t="s">
        <v>509</v>
      </c>
      <c r="C67" s="38" t="s">
        <v>501</v>
      </c>
      <c r="D67" s="230" t="s">
        <v>510</v>
      </c>
      <c r="E67" s="226"/>
      <c r="F67" s="39"/>
      <c r="G67" s="40" t="s">
        <v>511</v>
      </c>
    </row>
    <row r="68" s="1" customFormat="1" ht="66.75" customHeight="1" spans="1:9">
      <c r="A68" s="35" t="s">
        <v>260</v>
      </c>
      <c r="B68" s="176" t="s">
        <v>512</v>
      </c>
      <c r="C68" s="38" t="s">
        <v>501</v>
      </c>
      <c r="D68" s="230" t="s">
        <v>513</v>
      </c>
      <c r="E68" s="226"/>
      <c r="F68" s="39"/>
      <c r="G68" s="40" t="s">
        <v>514</v>
      </c>
    </row>
    <row r="69" s="1" customFormat="1" ht="30" customHeight="1" spans="1:9">
      <c r="A69" s="234"/>
      <c r="B69" s="69" t="s">
        <v>300</v>
      </c>
      <c r="C69" s="235"/>
      <c r="D69" s="236"/>
      <c r="E69" s="226"/>
      <c r="F69" s="39"/>
      <c r="G69" s="237"/>
    </row>
    <row r="70" s="1" customFormat="1" ht="80" customHeight="1" spans="1:9">
      <c r="A70" s="234" t="s">
        <v>263</v>
      </c>
      <c r="B70" s="176" t="s">
        <v>515</v>
      </c>
      <c r="C70" s="235" t="s">
        <v>105</v>
      </c>
      <c r="D70" s="170" t="s">
        <v>516</v>
      </c>
      <c r="E70" s="226"/>
      <c r="F70" s="39"/>
      <c r="G70" s="233" t="s">
        <v>517</v>
      </c>
    </row>
    <row r="71" s="1" customFormat="1" ht="82" customHeight="1" spans="1:9">
      <c r="A71" s="234" t="s">
        <v>267</v>
      </c>
      <c r="B71" s="176" t="s">
        <v>515</v>
      </c>
      <c r="C71" s="235" t="s">
        <v>105</v>
      </c>
      <c r="D71" s="170" t="s">
        <v>518</v>
      </c>
      <c r="E71" s="226"/>
      <c r="F71" s="39"/>
      <c r="G71" s="233" t="s">
        <v>519</v>
      </c>
    </row>
    <row r="72" s="1" customFormat="1" ht="68" customHeight="1" spans="1:9">
      <c r="A72" s="234" t="s">
        <v>270</v>
      </c>
      <c r="B72" s="176" t="s">
        <v>520</v>
      </c>
      <c r="C72" s="38" t="s">
        <v>501</v>
      </c>
      <c r="D72" s="170" t="s">
        <v>521</v>
      </c>
      <c r="E72" s="226"/>
      <c r="F72" s="39"/>
      <c r="G72" s="238" t="s">
        <v>308</v>
      </c>
    </row>
    <row r="73" s="1" customFormat="1" ht="68" customHeight="1" spans="1:9">
      <c r="A73" s="234" t="s">
        <v>272</v>
      </c>
      <c r="B73" s="176" t="s">
        <v>527</v>
      </c>
      <c r="C73" s="38" t="s">
        <v>501</v>
      </c>
      <c r="D73" s="170">
        <v>637.95</v>
      </c>
      <c r="E73" s="226"/>
      <c r="F73" s="39"/>
      <c r="G73" s="238" t="s">
        <v>528</v>
      </c>
    </row>
    <row r="74" s="2" customFormat="1" ht="27.95" customHeight="1" spans="1:9">
      <c r="A74" s="263" t="s">
        <v>20</v>
      </c>
      <c r="B74" s="264" t="s">
        <v>312</v>
      </c>
      <c r="C74" s="265"/>
      <c r="D74" s="265"/>
      <c r="E74" s="226"/>
      <c r="F74" s="39"/>
      <c r="G74" s="266"/>
      <c r="I74" s="1"/>
    </row>
    <row r="75" s="2" customFormat="1" ht="20.25" customHeight="1" spans="1:9">
      <c r="A75" s="28"/>
      <c r="B75" s="243" t="s">
        <v>313</v>
      </c>
      <c r="C75" s="245"/>
      <c r="D75" s="245"/>
      <c r="E75" s="226"/>
      <c r="F75" s="39"/>
      <c r="G75" s="245"/>
      <c r="I75" s="1"/>
    </row>
    <row r="76" s="2" customFormat="1" ht="125.25" customHeight="1" spans="1:9">
      <c r="A76" s="246">
        <v>1</v>
      </c>
      <c r="B76" s="34" t="s">
        <v>529</v>
      </c>
      <c r="C76" s="247" t="s">
        <v>315</v>
      </c>
      <c r="D76" s="122" t="s">
        <v>91</v>
      </c>
      <c r="E76" s="226"/>
      <c r="F76" s="39"/>
      <c r="G76" s="40" t="s">
        <v>316</v>
      </c>
      <c r="I76" s="1"/>
    </row>
    <row r="77" s="2" customFormat="1" ht="20.25" customHeight="1" spans="1:9">
      <c r="A77" s="28"/>
      <c r="B77" s="243" t="s">
        <v>317</v>
      </c>
      <c r="C77" s="245"/>
      <c r="D77" s="245"/>
      <c r="E77" s="226"/>
      <c r="F77" s="39"/>
      <c r="G77" s="245"/>
      <c r="I77" s="1"/>
    </row>
    <row r="78" s="2" customFormat="1" ht="62.1" customHeight="1" spans="1:9">
      <c r="A78" s="246">
        <v>2</v>
      </c>
      <c r="B78" s="34" t="s">
        <v>318</v>
      </c>
      <c r="C78" s="247" t="s">
        <v>105</v>
      </c>
      <c r="D78" s="122" t="s">
        <v>530</v>
      </c>
      <c r="E78" s="226"/>
      <c r="F78" s="39"/>
      <c r="G78" s="34" t="s">
        <v>319</v>
      </c>
      <c r="I78" s="1"/>
    </row>
    <row r="79" s="2" customFormat="1" ht="62.1" customHeight="1" spans="1:9">
      <c r="A79" s="246">
        <v>3</v>
      </c>
      <c r="B79" s="34" t="s">
        <v>318</v>
      </c>
      <c r="C79" s="247" t="s">
        <v>105</v>
      </c>
      <c r="D79" s="122" t="s">
        <v>531</v>
      </c>
      <c r="E79" s="226"/>
      <c r="F79" s="39"/>
      <c r="G79" s="34" t="s">
        <v>320</v>
      </c>
      <c r="I79" s="1"/>
    </row>
    <row r="80" s="2" customFormat="1" ht="62.1" customHeight="1" spans="1:9">
      <c r="A80" s="246">
        <v>4</v>
      </c>
      <c r="B80" s="34" t="s">
        <v>321</v>
      </c>
      <c r="C80" s="247" t="s">
        <v>105</v>
      </c>
      <c r="D80" s="122" t="s">
        <v>532</v>
      </c>
      <c r="E80" s="226"/>
      <c r="F80" s="39"/>
      <c r="G80" s="34" t="s">
        <v>322</v>
      </c>
      <c r="I80" s="1"/>
    </row>
    <row r="81" s="2" customFormat="1" ht="62.1" customHeight="1" spans="1:9">
      <c r="A81" s="246">
        <v>5</v>
      </c>
      <c r="B81" s="34" t="s">
        <v>323</v>
      </c>
      <c r="C81" s="247" t="s">
        <v>105</v>
      </c>
      <c r="D81" s="122" t="s">
        <v>533</v>
      </c>
      <c r="E81" s="226"/>
      <c r="F81" s="39"/>
      <c r="G81" s="40" t="s">
        <v>404</v>
      </c>
      <c r="I81" s="1"/>
    </row>
    <row r="82" s="2" customFormat="1" ht="62.1" customHeight="1" spans="1:9">
      <c r="A82" s="246">
        <v>6</v>
      </c>
      <c r="B82" s="34" t="s">
        <v>323</v>
      </c>
      <c r="C82" s="247" t="s">
        <v>105</v>
      </c>
      <c r="D82" s="122" t="s">
        <v>534</v>
      </c>
      <c r="E82" s="226"/>
      <c r="F82" s="39"/>
      <c r="G82" s="40" t="s">
        <v>405</v>
      </c>
      <c r="I82" s="1"/>
    </row>
    <row r="83" s="2" customFormat="1" ht="62.1" customHeight="1" spans="1:9">
      <c r="A83" s="246">
        <v>7</v>
      </c>
      <c r="B83" s="34" t="s">
        <v>326</v>
      </c>
      <c r="C83" s="247" t="s">
        <v>327</v>
      </c>
      <c r="D83" s="122" t="s">
        <v>127</v>
      </c>
      <c r="E83" s="226"/>
      <c r="F83" s="39"/>
      <c r="G83" s="40" t="s">
        <v>406</v>
      </c>
      <c r="I83" s="1"/>
    </row>
    <row r="84" s="2" customFormat="1" ht="78" customHeight="1" spans="1:9">
      <c r="A84" s="246">
        <v>8</v>
      </c>
      <c r="B84" s="34" t="s">
        <v>329</v>
      </c>
      <c r="C84" s="247" t="s">
        <v>327</v>
      </c>
      <c r="D84" s="122" t="s">
        <v>91</v>
      </c>
      <c r="E84" s="226"/>
      <c r="F84" s="39"/>
      <c r="G84" s="34" t="s">
        <v>330</v>
      </c>
      <c r="I84" s="1"/>
    </row>
    <row r="85" s="2" customFormat="1" ht="62.1" customHeight="1" spans="1:9">
      <c r="A85" s="246">
        <v>9</v>
      </c>
      <c r="B85" s="34" t="s">
        <v>331</v>
      </c>
      <c r="C85" s="247" t="s">
        <v>332</v>
      </c>
      <c r="D85" s="122" t="s">
        <v>91</v>
      </c>
      <c r="E85" s="226"/>
      <c r="F85" s="39"/>
      <c r="G85" s="34" t="s">
        <v>333</v>
      </c>
      <c r="I85" s="1"/>
    </row>
    <row r="86" s="2" customFormat="1" ht="62.1" customHeight="1" spans="1:9">
      <c r="A86" s="246">
        <v>10</v>
      </c>
      <c r="B86" s="34" t="s">
        <v>334</v>
      </c>
      <c r="C86" s="247" t="s">
        <v>335</v>
      </c>
      <c r="D86" s="122" t="s">
        <v>91</v>
      </c>
      <c r="E86" s="226"/>
      <c r="F86" s="39"/>
      <c r="G86" s="34" t="s">
        <v>336</v>
      </c>
      <c r="I86" s="1"/>
    </row>
    <row r="87" s="2" customFormat="1" ht="62.1" customHeight="1" spans="1:9">
      <c r="A87" s="246">
        <v>11</v>
      </c>
      <c r="B87" s="34" t="s">
        <v>337</v>
      </c>
      <c r="C87" s="247" t="s">
        <v>335</v>
      </c>
      <c r="D87" s="122" t="s">
        <v>185</v>
      </c>
      <c r="E87" s="226"/>
      <c r="F87" s="39"/>
      <c r="G87" s="34" t="s">
        <v>524</v>
      </c>
      <c r="I87" s="1"/>
    </row>
    <row r="88" s="2" customFormat="1" ht="62.1" customHeight="1" spans="1:9">
      <c r="A88" s="246">
        <v>12</v>
      </c>
      <c r="B88" s="34" t="s">
        <v>338</v>
      </c>
      <c r="C88" s="247" t="s">
        <v>339</v>
      </c>
      <c r="D88" s="122" t="s">
        <v>91</v>
      </c>
      <c r="E88" s="226"/>
      <c r="F88" s="39"/>
      <c r="G88" s="34" t="s">
        <v>407</v>
      </c>
      <c r="I88" s="1"/>
    </row>
    <row r="89" s="2" customFormat="1" ht="20.25" customHeight="1" spans="1:9">
      <c r="A89" s="28"/>
      <c r="B89" s="145" t="s">
        <v>408</v>
      </c>
      <c r="C89" s="245"/>
      <c r="D89" s="245"/>
      <c r="E89" s="226"/>
      <c r="F89" s="39"/>
      <c r="G89" s="245"/>
      <c r="I89" s="1"/>
    </row>
    <row r="90" s="2" customFormat="1" ht="69" customHeight="1" spans="1:9">
      <c r="A90" s="246">
        <v>13</v>
      </c>
      <c r="B90" s="34" t="s">
        <v>342</v>
      </c>
      <c r="C90" s="247" t="s">
        <v>315</v>
      </c>
      <c r="D90" s="122" t="s">
        <v>91</v>
      </c>
      <c r="E90" s="226"/>
      <c r="F90" s="39"/>
      <c r="G90" s="40" t="s">
        <v>409</v>
      </c>
      <c r="I90" s="1"/>
    </row>
    <row r="91" s="2" customFormat="1" ht="69" customHeight="1" spans="1:9">
      <c r="A91" s="246">
        <v>14</v>
      </c>
      <c r="B91" s="34" t="s">
        <v>344</v>
      </c>
      <c r="C91" s="247" t="s">
        <v>345</v>
      </c>
      <c r="D91" s="122" t="s">
        <v>95</v>
      </c>
      <c r="E91" s="226"/>
      <c r="F91" s="39"/>
      <c r="G91" s="34" t="s">
        <v>346</v>
      </c>
      <c r="I91" s="1"/>
    </row>
    <row r="92" s="2" customFormat="1" ht="82.5" customHeight="1" spans="1:9">
      <c r="A92" s="246">
        <v>15</v>
      </c>
      <c r="B92" s="40" t="s">
        <v>347</v>
      </c>
      <c r="C92" s="247" t="s">
        <v>345</v>
      </c>
      <c r="D92" s="122" t="s">
        <v>95</v>
      </c>
      <c r="E92" s="226"/>
      <c r="F92" s="39"/>
      <c r="G92" s="34" t="s">
        <v>348</v>
      </c>
      <c r="I92" s="1"/>
    </row>
    <row r="93" s="2" customFormat="1" ht="62.1" customHeight="1" spans="1:9">
      <c r="A93" s="246">
        <v>16</v>
      </c>
      <c r="B93" s="34" t="s">
        <v>349</v>
      </c>
      <c r="C93" s="247" t="s">
        <v>345</v>
      </c>
      <c r="D93" s="122" t="s">
        <v>91</v>
      </c>
      <c r="E93" s="226"/>
      <c r="F93" s="39"/>
      <c r="G93" s="34" t="s">
        <v>350</v>
      </c>
      <c r="I93" s="1"/>
    </row>
    <row r="94" s="2" customFormat="1" ht="62.1" customHeight="1" spans="1:9">
      <c r="A94" s="267">
        <v>17</v>
      </c>
      <c r="B94" s="268" t="s">
        <v>351</v>
      </c>
      <c r="C94" s="269" t="s">
        <v>201</v>
      </c>
      <c r="D94" s="270" t="s">
        <v>91</v>
      </c>
      <c r="E94" s="271"/>
      <c r="F94" s="39"/>
      <c r="G94" s="268" t="s">
        <v>352</v>
      </c>
      <c r="I94" s="1"/>
    </row>
    <row r="95" s="252" customFormat="1" ht="20.25" customHeight="1" spans="1:9">
      <c r="A95" s="272"/>
      <c r="B95" s="273" t="s">
        <v>410</v>
      </c>
      <c r="C95" s="274"/>
      <c r="D95" s="274"/>
      <c r="E95" s="275"/>
      <c r="F95" s="39"/>
      <c r="G95" s="276"/>
      <c r="I95" s="1"/>
    </row>
    <row r="96" s="2" customFormat="1" ht="83.25" customHeight="1" spans="1:9">
      <c r="A96" s="277">
        <v>18</v>
      </c>
      <c r="B96" s="106" t="s">
        <v>411</v>
      </c>
      <c r="C96" s="278" t="s">
        <v>105</v>
      </c>
      <c r="D96" s="279" t="s">
        <v>535</v>
      </c>
      <c r="E96" s="280"/>
      <c r="F96" s="39"/>
      <c r="G96" s="106" t="s">
        <v>413</v>
      </c>
      <c r="I96" s="1"/>
    </row>
    <row r="97" s="2" customFormat="1" ht="20.25" customHeight="1" spans="1:9">
      <c r="A97" s="28"/>
      <c r="B97" s="145" t="s">
        <v>353</v>
      </c>
      <c r="C97" s="245"/>
      <c r="D97" s="245"/>
      <c r="E97" s="226"/>
      <c r="F97" s="39"/>
      <c r="G97" s="245"/>
      <c r="I97" s="1"/>
    </row>
    <row r="98" s="2" customFormat="1" ht="62.1" customHeight="1" spans="1:9">
      <c r="A98" s="246">
        <v>19</v>
      </c>
      <c r="B98" s="34" t="s">
        <v>354</v>
      </c>
      <c r="C98" s="247" t="s">
        <v>345</v>
      </c>
      <c r="D98" s="281" t="s">
        <v>248</v>
      </c>
      <c r="E98" s="226"/>
      <c r="F98" s="39"/>
      <c r="G98" s="46" t="s">
        <v>355</v>
      </c>
      <c r="I98" s="1"/>
    </row>
    <row r="99" s="2" customFormat="1" ht="62.1" customHeight="1" spans="1:9">
      <c r="A99" s="246">
        <v>20</v>
      </c>
      <c r="B99" s="34" t="s">
        <v>356</v>
      </c>
      <c r="C99" s="247" t="s">
        <v>201</v>
      </c>
      <c r="D99" s="281" t="s">
        <v>165</v>
      </c>
      <c r="E99" s="226"/>
      <c r="F99" s="39"/>
      <c r="G99" s="46" t="s">
        <v>357</v>
      </c>
      <c r="I99" s="1"/>
    </row>
    <row r="100" s="2" customFormat="1" ht="21" customHeight="1" spans="1:9">
      <c r="A100" s="246"/>
      <c r="B100" s="145" t="s">
        <v>358</v>
      </c>
      <c r="C100" s="247"/>
      <c r="D100" s="281"/>
      <c r="E100" s="226"/>
      <c r="F100" s="39"/>
      <c r="G100" s="46"/>
      <c r="I100" s="1"/>
    </row>
    <row r="101" s="2" customFormat="1" ht="62.1" customHeight="1" spans="1:9">
      <c r="A101" s="246">
        <v>21</v>
      </c>
      <c r="B101" s="34" t="s">
        <v>359</v>
      </c>
      <c r="C101" s="247" t="s">
        <v>335</v>
      </c>
      <c r="D101" s="281" t="s">
        <v>91</v>
      </c>
      <c r="E101" s="226"/>
      <c r="F101" s="39"/>
      <c r="G101" s="46" t="s">
        <v>360</v>
      </c>
      <c r="I101" s="1"/>
    </row>
    <row r="102" s="2" customFormat="1" ht="20.25" customHeight="1" spans="1:9">
      <c r="A102" s="28"/>
      <c r="B102" s="145" t="s">
        <v>361</v>
      </c>
      <c r="C102" s="245"/>
      <c r="D102" s="245"/>
      <c r="E102" s="226"/>
      <c r="F102" s="39"/>
      <c r="G102" s="245"/>
      <c r="I102" s="1"/>
    </row>
    <row r="103" s="2" customFormat="1" ht="94.25" customHeight="1" spans="1:9">
      <c r="A103" s="246">
        <v>22</v>
      </c>
      <c r="B103" s="34" t="s">
        <v>361</v>
      </c>
      <c r="C103" s="247" t="s">
        <v>315</v>
      </c>
      <c r="D103" s="122" t="s">
        <v>91</v>
      </c>
      <c r="E103" s="226"/>
      <c r="F103" s="39"/>
      <c r="G103" s="153" t="s">
        <v>362</v>
      </c>
      <c r="I103" s="1"/>
    </row>
    <row r="104" s="2" customFormat="1" ht="20.25" customHeight="1" spans="1:9">
      <c r="A104" s="28"/>
      <c r="B104" s="145" t="s">
        <v>363</v>
      </c>
      <c r="C104" s="245"/>
      <c r="D104" s="245"/>
      <c r="E104" s="226"/>
      <c r="F104" s="39"/>
      <c r="G104" s="145"/>
      <c r="I104" s="1"/>
    </row>
    <row r="105" s="2" customFormat="1" ht="62.1" customHeight="1" spans="1:9">
      <c r="A105" s="246">
        <v>23</v>
      </c>
      <c r="B105" s="34" t="s">
        <v>363</v>
      </c>
      <c r="C105" s="247" t="s">
        <v>315</v>
      </c>
      <c r="D105" s="122" t="s">
        <v>91</v>
      </c>
      <c r="E105" s="226"/>
      <c r="F105" s="39"/>
      <c r="G105" s="250" t="s">
        <v>364</v>
      </c>
      <c r="I105" s="1"/>
    </row>
    <row r="106" s="2" customFormat="1" ht="30.95" customHeight="1" spans="1:9">
      <c r="A106" s="282" t="s">
        <v>365</v>
      </c>
      <c r="B106" s="283"/>
      <c r="C106" s="283"/>
      <c r="D106" s="283"/>
      <c r="E106" s="284"/>
      <c r="F106" s="285"/>
      <c r="G106" s="145"/>
    </row>
    <row r="107" s="2" customFormat="1" ht="12" spans="1:9">
      <c r="B107" s="216"/>
      <c r="D107" s="286"/>
      <c r="E107" s="287"/>
      <c r="F107" s="287"/>
      <c r="G107" s="216"/>
    </row>
  </sheetData>
  <sheetProtection formatCells="0" insertHyperlinks="0" autoFilter="0"/>
  <mergeCells count="10">
    <mergeCell ref="A1:G1"/>
    <mergeCell ref="A2:G2"/>
    <mergeCell ref="A106:E106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629861111111111" header="0.5" footer="0.354166666666667"/>
  <pageSetup paperSize="9" orientation="landscape"/>
  <headerFooter>
    <oddFooter>&amp;C&amp;10第&amp;P页，共&amp;N页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106"/>
  <sheetViews>
    <sheetView showGridLines="0" view="pageBreakPreview" zoomScaleNormal="100" workbookViewId="0">
      <pane ySplit="4" topLeftCell="A101" activePane="bottomLeft" state="frozen"/>
      <selection/>
      <selection pane="bottomLeft" activeCell="F106" sqref="F106"/>
    </sheetView>
  </sheetViews>
  <sheetFormatPr defaultColWidth="9.50925925925926" defaultRowHeight="15.6"/>
  <cols>
    <col min="1" max="1" width="6.62962962962963" style="5" customWidth="1"/>
    <col min="2" max="2" width="24.1296296296296" style="210" customWidth="1"/>
    <col min="3" max="3" width="8.62962962962963" style="5" customWidth="1"/>
    <col min="4" max="4" width="12.6296296296296" style="5" customWidth="1"/>
    <col min="5" max="6" width="12.6296296296296" style="7" customWidth="1"/>
    <col min="7" max="7" width="48.4444444444444" style="211" customWidth="1"/>
    <col min="8" max="8" width="13.8796296296296" style="1" customWidth="1"/>
    <col min="9" max="9" width="12.3796296296296" style="1" customWidth="1"/>
    <col min="10" max="254" width="9.50925925925926" style="1" customWidth="1"/>
    <col min="255" max="16384" width="9.50925925925926" style="1"/>
  </cols>
  <sheetData>
    <row r="1" ht="33.6" customHeight="1" spans="1:7">
      <c r="A1" s="212" t="s">
        <v>17</v>
      </c>
      <c r="B1" s="212"/>
      <c r="C1" s="212"/>
      <c r="D1" s="212"/>
      <c r="E1" s="213"/>
      <c r="F1" s="213"/>
      <c r="G1" s="212"/>
    </row>
    <row r="2" ht="24" customHeight="1" spans="1:7">
      <c r="A2" s="214" t="s">
        <v>536</v>
      </c>
      <c r="B2" s="214"/>
      <c r="C2" s="214"/>
      <c r="D2" s="214"/>
      <c r="E2" s="215"/>
      <c r="F2" s="215"/>
      <c r="G2" s="216"/>
    </row>
    <row r="3" ht="18.6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217" t="s">
        <v>88</v>
      </c>
    </row>
    <row r="4" ht="33.6" customHeight="1" spans="1:7">
      <c r="A4" s="18"/>
      <c r="B4" s="18"/>
      <c r="C4" s="18"/>
      <c r="D4" s="20"/>
      <c r="E4" s="23"/>
      <c r="F4" s="24"/>
      <c r="G4" s="218"/>
    </row>
    <row r="5" s="209" customFormat="1" ht="32.1" customHeight="1" spans="1:7">
      <c r="A5" s="219" t="s">
        <v>6</v>
      </c>
      <c r="B5" s="220" t="s">
        <v>89</v>
      </c>
      <c r="C5" s="220"/>
      <c r="D5" s="220"/>
      <c r="E5" s="221"/>
      <c r="F5" s="222"/>
      <c r="G5" s="220"/>
    </row>
    <row r="6" s="1" customFormat="1" ht="50.1" customHeight="1" spans="1:7">
      <c r="A6" s="28"/>
      <c r="B6" s="29" t="s">
        <v>415</v>
      </c>
      <c r="C6" s="123"/>
      <c r="D6" s="123"/>
      <c r="E6" s="223"/>
      <c r="F6" s="223"/>
      <c r="G6" s="224"/>
    </row>
    <row r="7" s="1" customFormat="1" ht="64" customHeight="1" spans="1:7">
      <c r="A7" s="35" t="s">
        <v>91</v>
      </c>
      <c r="B7" s="36" t="s">
        <v>416</v>
      </c>
      <c r="C7" s="38" t="s">
        <v>417</v>
      </c>
      <c r="D7" s="225">
        <v>1635</v>
      </c>
      <c r="E7" s="226"/>
      <c r="F7" s="39"/>
      <c r="G7" s="40" t="s">
        <v>419</v>
      </c>
    </row>
    <row r="8" s="1" customFormat="1" ht="101.1" customHeight="1" spans="1:7">
      <c r="A8" s="35" t="s">
        <v>95</v>
      </c>
      <c r="B8" s="36" t="s">
        <v>99</v>
      </c>
      <c r="C8" s="38" t="s">
        <v>417</v>
      </c>
      <c r="D8" s="225">
        <v>1473</v>
      </c>
      <c r="E8" s="226"/>
      <c r="F8" s="39"/>
      <c r="G8" s="40" t="s">
        <v>101</v>
      </c>
    </row>
    <row r="9" s="1" customFormat="1" ht="54.95" customHeight="1" spans="1:7">
      <c r="A9" s="35" t="s">
        <v>98</v>
      </c>
      <c r="B9" s="36" t="s">
        <v>421</v>
      </c>
      <c r="C9" s="38" t="s">
        <v>417</v>
      </c>
      <c r="D9" s="225">
        <v>162</v>
      </c>
      <c r="E9" s="226"/>
      <c r="F9" s="39"/>
      <c r="G9" s="40" t="s">
        <v>423</v>
      </c>
    </row>
    <row r="10" s="1" customFormat="1" ht="50.1" customHeight="1" spans="1:7">
      <c r="A10" s="28"/>
      <c r="B10" s="171" t="s">
        <v>424</v>
      </c>
      <c r="C10" s="123"/>
      <c r="D10" s="123"/>
      <c r="E10" s="226"/>
      <c r="F10" s="39"/>
      <c r="G10" s="34"/>
    </row>
    <row r="11" s="1" customFormat="1" ht="151.5" customHeight="1" spans="1:7">
      <c r="A11" s="35" t="s">
        <v>103</v>
      </c>
      <c r="B11" s="36" t="s">
        <v>104</v>
      </c>
      <c r="C11" s="37" t="s">
        <v>105</v>
      </c>
      <c r="D11" s="225">
        <v>1152</v>
      </c>
      <c r="E11" s="226"/>
      <c r="F11" s="39"/>
      <c r="G11" s="40" t="s">
        <v>425</v>
      </c>
    </row>
    <row r="12" s="1" customFormat="1" ht="50.1" customHeight="1" spans="1:7">
      <c r="A12" s="28"/>
      <c r="B12" s="29" t="s">
        <v>107</v>
      </c>
      <c r="C12" s="123"/>
      <c r="D12" s="123"/>
      <c r="E12" s="226"/>
      <c r="F12" s="39"/>
      <c r="G12" s="34"/>
    </row>
    <row r="13" s="1" customFormat="1" ht="59.25" customHeight="1" spans="1:7">
      <c r="A13" s="35" t="s">
        <v>108</v>
      </c>
      <c r="B13" s="36" t="s">
        <v>426</v>
      </c>
      <c r="C13" s="38" t="s">
        <v>417</v>
      </c>
      <c r="D13" s="227">
        <v>39.6</v>
      </c>
      <c r="E13" s="226"/>
      <c r="F13" s="39"/>
      <c r="G13" s="40" t="s">
        <v>427</v>
      </c>
    </row>
    <row r="14" s="1" customFormat="1" ht="63" customHeight="1" spans="1:7">
      <c r="A14" s="35" t="s">
        <v>111</v>
      </c>
      <c r="B14" s="36" t="s">
        <v>428</v>
      </c>
      <c r="C14" s="38" t="s">
        <v>417</v>
      </c>
      <c r="D14" s="227">
        <v>237.88</v>
      </c>
      <c r="E14" s="226"/>
      <c r="F14" s="39"/>
      <c r="G14" s="40" t="s">
        <v>113</v>
      </c>
    </row>
    <row r="15" s="1" customFormat="1" ht="50.1" customHeight="1" spans="1:7">
      <c r="A15" s="28"/>
      <c r="B15" s="145" t="s">
        <v>120</v>
      </c>
      <c r="C15" s="228"/>
      <c r="D15" s="229"/>
      <c r="E15" s="226"/>
      <c r="F15" s="39"/>
      <c r="G15" s="34"/>
    </row>
    <row r="16" s="1" customFormat="1" ht="50.1" customHeight="1" spans="1:7">
      <c r="A16" s="35" t="s">
        <v>114</v>
      </c>
      <c r="B16" s="40" t="s">
        <v>122</v>
      </c>
      <c r="C16" s="38" t="s">
        <v>417</v>
      </c>
      <c r="D16" s="227">
        <v>34.04</v>
      </c>
      <c r="E16" s="226"/>
      <c r="F16" s="39"/>
      <c r="G16" s="40" t="s">
        <v>123</v>
      </c>
    </row>
    <row r="17" s="1" customFormat="1" ht="50.1" customHeight="1" spans="1:7">
      <c r="A17" s="35" t="s">
        <v>116</v>
      </c>
      <c r="B17" s="40" t="s">
        <v>125</v>
      </c>
      <c r="C17" s="38" t="s">
        <v>417</v>
      </c>
      <c r="D17" s="227">
        <v>86.4</v>
      </c>
      <c r="E17" s="226"/>
      <c r="F17" s="39"/>
      <c r="G17" s="40" t="s">
        <v>126</v>
      </c>
    </row>
    <row r="18" s="1" customFormat="1" ht="50.1" customHeight="1" spans="1:7">
      <c r="A18" s="35" t="s">
        <v>121</v>
      </c>
      <c r="B18" s="40" t="s">
        <v>128</v>
      </c>
      <c r="C18" s="38" t="s">
        <v>417</v>
      </c>
      <c r="D18" s="227">
        <v>41.62</v>
      </c>
      <c r="E18" s="226"/>
      <c r="F18" s="39"/>
      <c r="G18" s="40" t="s">
        <v>126</v>
      </c>
    </row>
    <row r="19" s="1" customFormat="1" ht="50.1" customHeight="1" spans="1:7">
      <c r="A19" s="35" t="s">
        <v>124</v>
      </c>
      <c r="B19" s="36" t="s">
        <v>130</v>
      </c>
      <c r="C19" s="38" t="s">
        <v>417</v>
      </c>
      <c r="D19" s="227">
        <v>57.9</v>
      </c>
      <c r="E19" s="226"/>
      <c r="F19" s="39"/>
      <c r="G19" s="40" t="s">
        <v>131</v>
      </c>
    </row>
    <row r="20" s="1" customFormat="1" ht="50.1" customHeight="1" spans="1:7">
      <c r="A20" s="35" t="s">
        <v>127</v>
      </c>
      <c r="B20" s="36" t="s">
        <v>133</v>
      </c>
      <c r="C20" s="38" t="s">
        <v>417</v>
      </c>
      <c r="D20" s="227">
        <v>2.69</v>
      </c>
      <c r="E20" s="226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136</v>
      </c>
      <c r="C21" s="38" t="s">
        <v>417</v>
      </c>
      <c r="D21" s="227">
        <v>233.3</v>
      </c>
      <c r="E21" s="226"/>
      <c r="F21" s="39"/>
      <c r="G21" s="40" t="s">
        <v>131</v>
      </c>
    </row>
    <row r="22" s="1" customFormat="1" ht="50.1" customHeight="1" spans="1:7">
      <c r="A22" s="35" t="s">
        <v>132</v>
      </c>
      <c r="B22" s="36" t="s">
        <v>435</v>
      </c>
      <c r="C22" s="38" t="s">
        <v>417</v>
      </c>
      <c r="D22" s="227">
        <v>7.5</v>
      </c>
      <c r="E22" s="226"/>
      <c r="F22" s="39"/>
      <c r="G22" s="40" t="s">
        <v>131</v>
      </c>
    </row>
    <row r="23" s="1" customFormat="1" ht="50.1" customHeight="1" spans="1:7">
      <c r="A23" s="35" t="s">
        <v>135</v>
      </c>
      <c r="B23" s="36" t="s">
        <v>150</v>
      </c>
      <c r="C23" s="38" t="s">
        <v>417</v>
      </c>
      <c r="D23" s="227">
        <v>1.27</v>
      </c>
      <c r="E23" s="226"/>
      <c r="F23" s="39"/>
      <c r="G23" s="40" t="s">
        <v>131</v>
      </c>
    </row>
    <row r="24" s="1" customFormat="1" ht="50.1" customHeight="1" spans="1:7">
      <c r="A24" s="35" t="s">
        <v>137</v>
      </c>
      <c r="B24" s="36" t="s">
        <v>437</v>
      </c>
      <c r="C24" s="38" t="s">
        <v>417</v>
      </c>
      <c r="D24" s="227">
        <v>9.9</v>
      </c>
      <c r="E24" s="226"/>
      <c r="F24" s="39"/>
      <c r="G24" s="40" t="s">
        <v>131</v>
      </c>
    </row>
    <row r="25" s="1" customFormat="1" ht="50.1" customHeight="1" spans="1:7">
      <c r="A25" s="35" t="s">
        <v>140</v>
      </c>
      <c r="B25" s="40" t="s">
        <v>439</v>
      </c>
      <c r="C25" s="38" t="s">
        <v>417</v>
      </c>
      <c r="D25" s="227">
        <v>1.27</v>
      </c>
      <c r="E25" s="226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166</v>
      </c>
      <c r="C26" s="38" t="s">
        <v>417</v>
      </c>
      <c r="D26" s="227">
        <v>4.48</v>
      </c>
      <c r="E26" s="226"/>
      <c r="F26" s="39"/>
      <c r="G26" s="40" t="s">
        <v>131</v>
      </c>
    </row>
    <row r="27" s="1" customFormat="1" ht="90.75" customHeight="1" spans="1:7">
      <c r="A27" s="35" t="s">
        <v>146</v>
      </c>
      <c r="B27" s="40" t="s">
        <v>444</v>
      </c>
      <c r="C27" s="37" t="s">
        <v>118</v>
      </c>
      <c r="D27" s="227">
        <v>66.54</v>
      </c>
      <c r="E27" s="226"/>
      <c r="F27" s="39"/>
      <c r="G27" s="40" t="s">
        <v>446</v>
      </c>
    </row>
    <row r="28" s="1" customFormat="1" ht="90.75" customHeight="1" spans="1:7">
      <c r="A28" s="35" t="s">
        <v>149</v>
      </c>
      <c r="B28" s="40" t="s">
        <v>537</v>
      </c>
      <c r="C28" s="37" t="s">
        <v>118</v>
      </c>
      <c r="D28" s="230" t="s">
        <v>538</v>
      </c>
      <c r="E28" s="226"/>
      <c r="F28" s="39"/>
      <c r="G28" s="40" t="s">
        <v>539</v>
      </c>
    </row>
    <row r="29" s="1" customFormat="1" ht="50.1" customHeight="1" spans="1:7">
      <c r="A29" s="35" t="s">
        <v>152</v>
      </c>
      <c r="B29" s="76" t="s">
        <v>186</v>
      </c>
      <c r="C29" s="37" t="s">
        <v>118</v>
      </c>
      <c r="D29" s="227">
        <v>16.92</v>
      </c>
      <c r="E29" s="226"/>
      <c r="F29" s="39"/>
      <c r="G29" s="40" t="s">
        <v>131</v>
      </c>
    </row>
    <row r="30" s="1" customFormat="1" ht="39.95" customHeight="1" spans="1:7">
      <c r="A30" s="35" t="s">
        <v>155</v>
      </c>
      <c r="B30" s="40" t="s">
        <v>189</v>
      </c>
      <c r="C30" s="228" t="s">
        <v>190</v>
      </c>
      <c r="D30" s="231">
        <v>0.41</v>
      </c>
      <c r="E30" s="226"/>
      <c r="F30" s="39"/>
      <c r="G30" s="34" t="s">
        <v>447</v>
      </c>
    </row>
    <row r="31" s="1" customFormat="1" ht="39.95" customHeight="1" spans="1:7">
      <c r="A31" s="35" t="s">
        <v>158</v>
      </c>
      <c r="B31" s="40" t="s">
        <v>189</v>
      </c>
      <c r="C31" s="228" t="s">
        <v>190</v>
      </c>
      <c r="D31" s="231">
        <v>0.398</v>
      </c>
      <c r="E31" s="226"/>
      <c r="F31" s="39"/>
      <c r="G31" s="34" t="s">
        <v>448</v>
      </c>
    </row>
    <row r="32" s="1" customFormat="1" ht="39.95" customHeight="1" spans="1:7">
      <c r="A32" s="35" t="s">
        <v>161</v>
      </c>
      <c r="B32" s="40" t="s">
        <v>189</v>
      </c>
      <c r="C32" s="228" t="s">
        <v>190</v>
      </c>
      <c r="D32" s="230" t="s">
        <v>540</v>
      </c>
      <c r="E32" s="226"/>
      <c r="F32" s="39"/>
      <c r="G32" s="34" t="s">
        <v>450</v>
      </c>
    </row>
    <row r="33" s="1" customFormat="1" ht="39.95" customHeight="1" spans="1:7">
      <c r="A33" s="35" t="s">
        <v>165</v>
      </c>
      <c r="B33" s="40" t="s">
        <v>189</v>
      </c>
      <c r="C33" s="228" t="s">
        <v>190</v>
      </c>
      <c r="D33" s="230" t="s">
        <v>541</v>
      </c>
      <c r="E33" s="226"/>
      <c r="F33" s="39"/>
      <c r="G33" s="34" t="s">
        <v>452</v>
      </c>
    </row>
    <row r="34" s="1" customFormat="1" ht="39.95" customHeight="1" spans="1:7">
      <c r="A34" s="35" t="s">
        <v>169</v>
      </c>
      <c r="B34" s="40" t="s">
        <v>197</v>
      </c>
      <c r="C34" s="228" t="s">
        <v>190</v>
      </c>
      <c r="D34" s="230" t="s">
        <v>542</v>
      </c>
      <c r="E34" s="226"/>
      <c r="F34" s="39"/>
      <c r="G34" s="34" t="s">
        <v>454</v>
      </c>
    </row>
    <row r="35" s="1" customFormat="1" ht="39.95" customHeight="1" spans="1:7">
      <c r="A35" s="35" t="s">
        <v>173</v>
      </c>
      <c r="B35" s="34" t="s">
        <v>200</v>
      </c>
      <c r="C35" s="228" t="s">
        <v>201</v>
      </c>
      <c r="D35" s="232" t="s">
        <v>455</v>
      </c>
      <c r="E35" s="226"/>
      <c r="F35" s="39"/>
      <c r="G35" s="40" t="s">
        <v>203</v>
      </c>
    </row>
    <row r="36" s="1" customFormat="1" ht="39.95" customHeight="1" spans="1:7">
      <c r="A36" s="35" t="s">
        <v>177</v>
      </c>
      <c r="B36" s="34" t="s">
        <v>205</v>
      </c>
      <c r="C36" s="228" t="s">
        <v>201</v>
      </c>
      <c r="D36" s="232" t="s">
        <v>543</v>
      </c>
      <c r="E36" s="226"/>
      <c r="F36" s="39"/>
      <c r="G36" s="40" t="s">
        <v>203</v>
      </c>
    </row>
    <row r="37" s="1" customFormat="1" ht="39.95" customHeight="1" spans="1:7">
      <c r="A37" s="35" t="s">
        <v>181</v>
      </c>
      <c r="B37" s="40" t="s">
        <v>457</v>
      </c>
      <c r="C37" s="228" t="s">
        <v>190</v>
      </c>
      <c r="D37" s="230" t="s">
        <v>544</v>
      </c>
      <c r="E37" s="226"/>
      <c r="F37" s="39"/>
      <c r="G37" s="40" t="s">
        <v>203</v>
      </c>
    </row>
    <row r="38" s="1" customFormat="1" ht="50.1" customHeight="1" spans="1:7">
      <c r="A38" s="28"/>
      <c r="B38" s="29" t="s">
        <v>234</v>
      </c>
      <c r="C38" s="123"/>
      <c r="D38" s="123"/>
      <c r="E38" s="226"/>
      <c r="F38" s="39"/>
      <c r="G38" s="34"/>
    </row>
    <row r="39" s="1" customFormat="1" ht="63" customHeight="1" spans="1:7">
      <c r="A39" s="35" t="s">
        <v>185</v>
      </c>
      <c r="B39" s="176" t="s">
        <v>459</v>
      </c>
      <c r="C39" s="38" t="s">
        <v>118</v>
      </c>
      <c r="D39" s="230" t="s">
        <v>545</v>
      </c>
      <c r="E39" s="226"/>
      <c r="F39" s="39"/>
      <c r="G39" s="40" t="s">
        <v>461</v>
      </c>
    </row>
    <row r="40" s="1" customFormat="1" ht="50.1" customHeight="1" spans="1:7">
      <c r="A40" s="35" t="s">
        <v>188</v>
      </c>
      <c r="B40" s="176" t="s">
        <v>462</v>
      </c>
      <c r="C40" s="38" t="s">
        <v>118</v>
      </c>
      <c r="D40" s="230" t="s">
        <v>546</v>
      </c>
      <c r="E40" s="226"/>
      <c r="F40" s="39"/>
      <c r="G40" s="40" t="s">
        <v>464</v>
      </c>
    </row>
    <row r="41" s="1" customFormat="1" ht="50.1" customHeight="1" spans="1:7">
      <c r="A41" s="28"/>
      <c r="B41" s="29" t="s">
        <v>465</v>
      </c>
      <c r="C41" s="123"/>
      <c r="D41" s="123"/>
      <c r="E41" s="226"/>
      <c r="F41" s="39"/>
      <c r="G41" s="34"/>
    </row>
    <row r="42" s="1" customFormat="1" ht="39.95" customHeight="1" spans="1:7">
      <c r="A42" s="35" t="s">
        <v>193</v>
      </c>
      <c r="B42" s="176" t="s">
        <v>466</v>
      </c>
      <c r="C42" s="38" t="s">
        <v>118</v>
      </c>
      <c r="D42" s="230">
        <v>637.83</v>
      </c>
      <c r="E42" s="226"/>
      <c r="F42" s="39"/>
      <c r="G42" s="40" t="s">
        <v>468</v>
      </c>
    </row>
    <row r="43" s="1" customFormat="1" ht="50.1" customHeight="1" spans="1:7">
      <c r="A43" s="35"/>
      <c r="B43" s="145" t="s">
        <v>469</v>
      </c>
      <c r="C43" s="228"/>
      <c r="D43" s="231"/>
      <c r="E43" s="226"/>
      <c r="F43" s="39"/>
      <c r="G43" s="34"/>
    </row>
    <row r="44" s="1" customFormat="1" ht="63.75" customHeight="1" spans="1:7">
      <c r="A44" s="35" t="s">
        <v>196</v>
      </c>
      <c r="B44" s="176" t="s">
        <v>470</v>
      </c>
      <c r="C44" s="38" t="s">
        <v>118</v>
      </c>
      <c r="D44" s="230" t="s">
        <v>547</v>
      </c>
      <c r="E44" s="226"/>
      <c r="F44" s="39"/>
      <c r="G44" s="40" t="s">
        <v>472</v>
      </c>
    </row>
    <row r="45" s="1" customFormat="1" ht="103.5" customHeight="1" spans="1:7">
      <c r="A45" s="35" t="s">
        <v>199</v>
      </c>
      <c r="B45" s="176" t="s">
        <v>473</v>
      </c>
      <c r="C45" s="38" t="s">
        <v>118</v>
      </c>
      <c r="D45" s="230" t="s">
        <v>548</v>
      </c>
      <c r="E45" s="226"/>
      <c r="F45" s="39"/>
      <c r="G45" s="40" t="s">
        <v>475</v>
      </c>
    </row>
    <row r="46" s="1" customFormat="1" ht="50.1" customHeight="1" spans="1:7">
      <c r="A46" s="35" t="s">
        <v>204</v>
      </c>
      <c r="B46" s="40" t="s">
        <v>476</v>
      </c>
      <c r="C46" s="38" t="s">
        <v>118</v>
      </c>
      <c r="D46" s="230" t="s">
        <v>549</v>
      </c>
      <c r="E46" s="226"/>
      <c r="F46" s="39"/>
      <c r="G46" s="40" t="s">
        <v>477</v>
      </c>
    </row>
    <row r="47" s="1" customFormat="1" ht="75.95" customHeight="1" spans="1:7">
      <c r="A47" s="35" t="s">
        <v>206</v>
      </c>
      <c r="B47" s="40" t="s">
        <v>478</v>
      </c>
      <c r="C47" s="38" t="s">
        <v>118</v>
      </c>
      <c r="D47" s="230" t="s">
        <v>550</v>
      </c>
      <c r="E47" s="226"/>
      <c r="F47" s="39"/>
      <c r="G47" s="40" t="s">
        <v>526</v>
      </c>
    </row>
    <row r="48" s="1" customFormat="1" ht="132" customHeight="1" spans="1:7">
      <c r="A48" s="35" t="s">
        <v>210</v>
      </c>
      <c r="B48" s="40" t="s">
        <v>480</v>
      </c>
      <c r="C48" s="38" t="s">
        <v>118</v>
      </c>
      <c r="D48" s="230" t="s">
        <v>551</v>
      </c>
      <c r="E48" s="226"/>
      <c r="F48" s="39"/>
      <c r="G48" s="40" t="s">
        <v>552</v>
      </c>
    </row>
    <row r="49" s="1" customFormat="1" ht="66" customHeight="1" spans="1:7">
      <c r="A49" s="35" t="s">
        <v>213</v>
      </c>
      <c r="B49" s="40" t="s">
        <v>482</v>
      </c>
      <c r="C49" s="38" t="s">
        <v>118</v>
      </c>
      <c r="D49" s="230" t="s">
        <v>553</v>
      </c>
      <c r="E49" s="226"/>
      <c r="F49" s="39"/>
      <c r="G49" s="40" t="s">
        <v>554</v>
      </c>
    </row>
    <row r="50" s="1" customFormat="1" ht="50.1" customHeight="1" spans="1:7">
      <c r="A50" s="28"/>
      <c r="B50" s="145" t="s">
        <v>484</v>
      </c>
      <c r="C50" s="228"/>
      <c r="D50" s="229"/>
      <c r="E50" s="226"/>
      <c r="F50" s="39"/>
      <c r="G50" s="34"/>
    </row>
    <row r="51" s="1" customFormat="1" ht="108" customHeight="1" spans="1:7">
      <c r="A51" s="35" t="s">
        <v>216</v>
      </c>
      <c r="B51" s="40" t="s">
        <v>485</v>
      </c>
      <c r="C51" s="38" t="s">
        <v>118</v>
      </c>
      <c r="D51" s="230" t="s">
        <v>555</v>
      </c>
      <c r="E51" s="226"/>
      <c r="F51" s="39"/>
      <c r="G51" s="40" t="s">
        <v>486</v>
      </c>
    </row>
    <row r="52" s="1" customFormat="1" ht="92.25" customHeight="1" spans="1:7">
      <c r="A52" s="35" t="s">
        <v>219</v>
      </c>
      <c r="B52" s="40" t="s">
        <v>485</v>
      </c>
      <c r="C52" s="38" t="s">
        <v>118</v>
      </c>
      <c r="D52" s="230" t="s">
        <v>556</v>
      </c>
      <c r="E52" s="226"/>
      <c r="F52" s="39"/>
      <c r="G52" s="40" t="s">
        <v>487</v>
      </c>
    </row>
    <row r="53" s="1" customFormat="1" ht="96" customHeight="1" spans="1:7">
      <c r="A53" s="35" t="s">
        <v>221</v>
      </c>
      <c r="B53" s="36" t="s">
        <v>488</v>
      </c>
      <c r="C53" s="38" t="s">
        <v>118</v>
      </c>
      <c r="D53" s="230" t="s">
        <v>557</v>
      </c>
      <c r="E53" s="226"/>
      <c r="F53" s="39"/>
      <c r="G53" s="233" t="s">
        <v>489</v>
      </c>
    </row>
    <row r="54" s="1" customFormat="1" ht="39.95" customHeight="1" spans="1:7">
      <c r="A54" s="35" t="s">
        <v>224</v>
      </c>
      <c r="B54" s="36" t="s">
        <v>490</v>
      </c>
      <c r="C54" s="38" t="s">
        <v>118</v>
      </c>
      <c r="D54" s="230" t="s">
        <v>558</v>
      </c>
      <c r="E54" s="226"/>
      <c r="F54" s="39"/>
      <c r="G54" s="233" t="s">
        <v>491</v>
      </c>
    </row>
    <row r="55" s="1" customFormat="1" ht="39.95" customHeight="1" spans="1:7">
      <c r="A55" s="35" t="s">
        <v>227</v>
      </c>
      <c r="B55" s="40" t="s">
        <v>492</v>
      </c>
      <c r="C55" s="38" t="s">
        <v>118</v>
      </c>
      <c r="D55" s="230" t="s">
        <v>559</v>
      </c>
      <c r="E55" s="226"/>
      <c r="F55" s="39"/>
      <c r="G55" s="40" t="s">
        <v>493</v>
      </c>
    </row>
    <row r="56" s="1" customFormat="1" ht="54" customHeight="1" spans="1:7">
      <c r="A56" s="35" t="s">
        <v>231</v>
      </c>
      <c r="B56" s="40" t="s">
        <v>494</v>
      </c>
      <c r="C56" s="38" t="s">
        <v>118</v>
      </c>
      <c r="D56" s="230" t="s">
        <v>560</v>
      </c>
      <c r="E56" s="226"/>
      <c r="F56" s="39"/>
      <c r="G56" s="40" t="s">
        <v>495</v>
      </c>
    </row>
    <row r="57" s="1" customFormat="1" ht="69" customHeight="1" spans="1:7">
      <c r="A57" s="35" t="s">
        <v>235</v>
      </c>
      <c r="B57" s="40" t="s">
        <v>496</v>
      </c>
      <c r="C57" s="38" t="s">
        <v>118</v>
      </c>
      <c r="D57" s="230" t="s">
        <v>561</v>
      </c>
      <c r="E57" s="226"/>
      <c r="F57" s="39"/>
      <c r="G57" s="40" t="s">
        <v>497</v>
      </c>
    </row>
    <row r="58" s="1" customFormat="1" ht="30" customHeight="1" spans="1:7">
      <c r="A58" s="28"/>
      <c r="B58" s="145" t="s">
        <v>399</v>
      </c>
      <c r="C58" s="38"/>
      <c r="D58" s="231"/>
      <c r="E58" s="226"/>
      <c r="F58" s="39"/>
      <c r="G58" s="34"/>
    </row>
    <row r="59" s="1" customFormat="1" ht="99" customHeight="1" spans="1:7">
      <c r="A59" s="35" t="s">
        <v>238</v>
      </c>
      <c r="B59" s="40" t="s">
        <v>498</v>
      </c>
      <c r="C59" s="38" t="s">
        <v>118</v>
      </c>
      <c r="D59" s="230" t="s">
        <v>551</v>
      </c>
      <c r="E59" s="226"/>
      <c r="F59" s="39"/>
      <c r="G59" s="40" t="s">
        <v>499</v>
      </c>
    </row>
    <row r="60" s="1" customFormat="1" ht="27" customHeight="1" spans="1:7">
      <c r="A60" s="28"/>
      <c r="B60" s="145" t="s">
        <v>209</v>
      </c>
      <c r="C60" s="38"/>
      <c r="D60" s="231"/>
      <c r="E60" s="226"/>
      <c r="F60" s="39"/>
      <c r="G60" s="34"/>
    </row>
    <row r="61" s="1" customFormat="1" ht="42" customHeight="1" spans="1:7">
      <c r="A61" s="35" t="s">
        <v>242</v>
      </c>
      <c r="B61" s="40" t="s">
        <v>500</v>
      </c>
      <c r="C61" s="38" t="s">
        <v>501</v>
      </c>
      <c r="D61" s="230" t="s">
        <v>562</v>
      </c>
      <c r="E61" s="226"/>
      <c r="F61" s="39"/>
      <c r="G61" s="40" t="s">
        <v>502</v>
      </c>
    </row>
    <row r="62" s="1" customFormat="1" ht="34" customHeight="1" spans="1:7">
      <c r="A62" s="35" t="s">
        <v>245</v>
      </c>
      <c r="B62" s="40" t="s">
        <v>503</v>
      </c>
      <c r="C62" s="38" t="s">
        <v>501</v>
      </c>
      <c r="D62" s="230" t="s">
        <v>563</v>
      </c>
      <c r="E62" s="226"/>
      <c r="F62" s="39"/>
      <c r="G62" s="40" t="s">
        <v>504</v>
      </c>
    </row>
    <row r="63" s="1" customFormat="1" ht="35" customHeight="1" spans="1:7">
      <c r="A63" s="35" t="s">
        <v>248</v>
      </c>
      <c r="B63" s="40" t="s">
        <v>505</v>
      </c>
      <c r="C63" s="38" t="s">
        <v>501</v>
      </c>
      <c r="D63" s="230" t="s">
        <v>564</v>
      </c>
      <c r="E63" s="226"/>
      <c r="F63" s="39"/>
      <c r="G63" s="40" t="s">
        <v>506</v>
      </c>
    </row>
    <row r="64" s="1" customFormat="1" ht="50.1" customHeight="1" spans="1:7">
      <c r="A64" s="35" t="s">
        <v>251</v>
      </c>
      <c r="B64" s="34" t="s">
        <v>222</v>
      </c>
      <c r="C64" s="38" t="s">
        <v>501</v>
      </c>
      <c r="D64" s="230" t="s">
        <v>565</v>
      </c>
      <c r="E64" s="226"/>
      <c r="F64" s="39"/>
      <c r="G64" s="40" t="s">
        <v>507</v>
      </c>
    </row>
    <row r="65" s="1" customFormat="1" ht="37" customHeight="1" spans="1:10">
      <c r="A65" s="35" t="s">
        <v>254</v>
      </c>
      <c r="B65" s="40" t="s">
        <v>232</v>
      </c>
      <c r="C65" s="38" t="s">
        <v>105</v>
      </c>
      <c r="D65" s="232" t="s">
        <v>566</v>
      </c>
      <c r="E65" s="226"/>
      <c r="F65" s="39"/>
      <c r="G65" s="40" t="s">
        <v>508</v>
      </c>
    </row>
    <row r="66" s="1" customFormat="1" ht="31" customHeight="1" spans="1:10">
      <c r="A66" s="28"/>
      <c r="B66" s="145" t="s">
        <v>290</v>
      </c>
      <c r="C66" s="38"/>
      <c r="D66" s="231"/>
      <c r="E66" s="226"/>
      <c r="F66" s="39"/>
      <c r="G66" s="34"/>
    </row>
    <row r="67" s="1" customFormat="1" ht="59.25" customHeight="1" spans="1:10">
      <c r="A67" s="35" t="s">
        <v>257</v>
      </c>
      <c r="B67" s="176" t="s">
        <v>509</v>
      </c>
      <c r="C67" s="38" t="s">
        <v>501</v>
      </c>
      <c r="D67" s="230" t="s">
        <v>567</v>
      </c>
      <c r="E67" s="226"/>
      <c r="F67" s="39"/>
      <c r="G67" s="40" t="s">
        <v>511</v>
      </c>
    </row>
    <row r="68" s="1" customFormat="1" ht="52" customHeight="1" spans="1:10">
      <c r="A68" s="35" t="s">
        <v>260</v>
      </c>
      <c r="B68" s="176" t="s">
        <v>512</v>
      </c>
      <c r="C68" s="38" t="s">
        <v>501</v>
      </c>
      <c r="D68" s="230" t="s">
        <v>547</v>
      </c>
      <c r="E68" s="226"/>
      <c r="F68" s="39"/>
      <c r="G68" s="40" t="s">
        <v>514</v>
      </c>
    </row>
    <row r="69" s="1" customFormat="1" ht="30" customHeight="1" spans="1:10">
      <c r="A69" s="234"/>
      <c r="B69" s="69" t="s">
        <v>300</v>
      </c>
      <c r="C69" s="235"/>
      <c r="D69" s="236"/>
      <c r="E69" s="226"/>
      <c r="F69" s="39"/>
      <c r="G69" s="237"/>
    </row>
    <row r="70" s="1" customFormat="1" ht="33" customHeight="1" spans="1:10">
      <c r="A70" s="234" t="s">
        <v>263</v>
      </c>
      <c r="B70" s="176" t="s">
        <v>515</v>
      </c>
      <c r="C70" s="235" t="s">
        <v>105</v>
      </c>
      <c r="D70" s="230" t="s">
        <v>568</v>
      </c>
      <c r="E70" s="226"/>
      <c r="F70" s="39"/>
      <c r="G70" s="233" t="s">
        <v>517</v>
      </c>
    </row>
    <row r="71" s="1" customFormat="1" ht="54" customHeight="1" spans="1:10">
      <c r="A71" s="234" t="s">
        <v>267</v>
      </c>
      <c r="B71" s="176" t="s">
        <v>515</v>
      </c>
      <c r="C71" s="235" t="s">
        <v>105</v>
      </c>
      <c r="D71" s="230" t="s">
        <v>518</v>
      </c>
      <c r="E71" s="226"/>
      <c r="F71" s="39"/>
      <c r="G71" s="233" t="s">
        <v>519</v>
      </c>
    </row>
    <row r="72" s="1" customFormat="1" ht="42" customHeight="1" spans="1:10">
      <c r="A72" s="234" t="s">
        <v>270</v>
      </c>
      <c r="B72" s="176" t="s">
        <v>520</v>
      </c>
      <c r="C72" s="38" t="s">
        <v>501</v>
      </c>
      <c r="D72" s="230" t="s">
        <v>569</v>
      </c>
      <c r="E72" s="226"/>
      <c r="F72" s="39"/>
      <c r="G72" s="238" t="s">
        <v>308</v>
      </c>
    </row>
    <row r="73" s="1" customFormat="1" ht="29" customHeight="1" spans="1:10">
      <c r="A73" s="234" t="s">
        <v>272</v>
      </c>
      <c r="B73" s="176" t="s">
        <v>527</v>
      </c>
      <c r="C73" s="38" t="s">
        <v>501</v>
      </c>
      <c r="D73" s="230">
        <v>767.4</v>
      </c>
      <c r="E73" s="226"/>
      <c r="F73" s="39"/>
      <c r="G73" s="238" t="s">
        <v>528</v>
      </c>
    </row>
    <row r="74" ht="29.1" customHeight="1" spans="1:10">
      <c r="A74" s="179" t="s">
        <v>20</v>
      </c>
      <c r="B74" s="239" t="s">
        <v>312</v>
      </c>
      <c r="C74" s="240"/>
      <c r="D74" s="240"/>
      <c r="E74" s="226"/>
      <c r="F74" s="39"/>
      <c r="G74" s="241"/>
      <c r="H74" s="242"/>
      <c r="J74" s="242"/>
    </row>
    <row r="75" ht="20.25" customHeight="1" spans="1:10">
      <c r="A75" s="28"/>
      <c r="B75" s="243" t="s">
        <v>313</v>
      </c>
      <c r="C75" s="244"/>
      <c r="D75" s="244"/>
      <c r="E75" s="226"/>
      <c r="F75" s="39"/>
      <c r="G75" s="245"/>
      <c r="H75" s="242"/>
      <c r="J75" s="242"/>
    </row>
    <row r="76" ht="94" customHeight="1" spans="1:10">
      <c r="A76" s="246">
        <v>1</v>
      </c>
      <c r="B76" s="34" t="s">
        <v>314</v>
      </c>
      <c r="C76" s="247" t="s">
        <v>315</v>
      </c>
      <c r="D76" s="100" t="s">
        <v>91</v>
      </c>
      <c r="E76" s="226"/>
      <c r="F76" s="39"/>
      <c r="G76" s="153" t="s">
        <v>316</v>
      </c>
      <c r="H76" s="242"/>
      <c r="J76" s="242"/>
    </row>
    <row r="77" ht="20.25" customHeight="1" spans="1:10">
      <c r="A77" s="28"/>
      <c r="B77" s="243" t="s">
        <v>317</v>
      </c>
      <c r="C77" s="244"/>
      <c r="D77" s="244"/>
      <c r="E77" s="226"/>
      <c r="F77" s="39"/>
      <c r="G77" s="245"/>
      <c r="H77" s="242"/>
      <c r="J77" s="242"/>
    </row>
    <row r="78" ht="33" customHeight="1" spans="1:10">
      <c r="A78" s="246">
        <v>2</v>
      </c>
      <c r="B78" s="34" t="s">
        <v>318</v>
      </c>
      <c r="C78" s="247" t="s">
        <v>105</v>
      </c>
      <c r="D78" s="100">
        <v>152.51</v>
      </c>
      <c r="E78" s="226"/>
      <c r="F78" s="39"/>
      <c r="G78" s="248" t="s">
        <v>319</v>
      </c>
      <c r="H78" s="242"/>
      <c r="J78" s="242"/>
    </row>
    <row r="79" ht="33" customHeight="1" spans="1:10">
      <c r="A79" s="246">
        <v>3</v>
      </c>
      <c r="B79" s="34" t="s">
        <v>318</v>
      </c>
      <c r="C79" s="247" t="s">
        <v>105</v>
      </c>
      <c r="D79" s="100">
        <v>113.6</v>
      </c>
      <c r="E79" s="226"/>
      <c r="F79" s="39"/>
      <c r="G79" s="248" t="s">
        <v>320</v>
      </c>
      <c r="H79" s="242"/>
      <c r="J79" s="242"/>
    </row>
    <row r="80" ht="33" customHeight="1" spans="1:10">
      <c r="A80" s="246">
        <v>4</v>
      </c>
      <c r="B80" s="34" t="s">
        <v>321</v>
      </c>
      <c r="C80" s="247" t="s">
        <v>105</v>
      </c>
      <c r="D80" s="100">
        <v>124.25</v>
      </c>
      <c r="E80" s="226"/>
      <c r="F80" s="39"/>
      <c r="G80" s="248" t="s">
        <v>322</v>
      </c>
      <c r="H80" s="242"/>
      <c r="J80" s="242"/>
    </row>
    <row r="81" ht="50.1" customHeight="1" spans="1:10">
      <c r="A81" s="246">
        <v>5</v>
      </c>
      <c r="B81" s="34" t="s">
        <v>323</v>
      </c>
      <c r="C81" s="247" t="s">
        <v>105</v>
      </c>
      <c r="D81" s="100">
        <v>191.7</v>
      </c>
      <c r="E81" s="226"/>
      <c r="F81" s="39"/>
      <c r="G81" s="153" t="s">
        <v>404</v>
      </c>
      <c r="H81" s="242"/>
      <c r="J81" s="242"/>
    </row>
    <row r="82" ht="50.1" customHeight="1" spans="1:10">
      <c r="A82" s="246">
        <v>6</v>
      </c>
      <c r="B82" s="34" t="s">
        <v>323</v>
      </c>
      <c r="C82" s="247" t="s">
        <v>105</v>
      </c>
      <c r="D82" s="100">
        <v>35.5</v>
      </c>
      <c r="E82" s="226"/>
      <c r="F82" s="39"/>
      <c r="G82" s="153" t="s">
        <v>405</v>
      </c>
      <c r="H82" s="242"/>
      <c r="J82" s="242"/>
    </row>
    <row r="83" ht="54" customHeight="1" spans="1:10">
      <c r="A83" s="246">
        <v>7</v>
      </c>
      <c r="B83" s="34" t="s">
        <v>326</v>
      </c>
      <c r="C83" s="247" t="s">
        <v>327</v>
      </c>
      <c r="D83" s="100">
        <v>14</v>
      </c>
      <c r="E83" s="226"/>
      <c r="F83" s="39"/>
      <c r="G83" s="153" t="s">
        <v>406</v>
      </c>
      <c r="H83" s="242"/>
      <c r="J83" s="242"/>
    </row>
    <row r="84" ht="62" customHeight="1" spans="1:10">
      <c r="A84" s="246">
        <v>8</v>
      </c>
      <c r="B84" s="34" t="s">
        <v>329</v>
      </c>
      <c r="C84" s="247" t="s">
        <v>327</v>
      </c>
      <c r="D84" s="100">
        <v>1</v>
      </c>
      <c r="E84" s="226"/>
      <c r="F84" s="39"/>
      <c r="G84" s="248" t="s">
        <v>330</v>
      </c>
      <c r="H84" s="242"/>
      <c r="J84" s="242"/>
    </row>
    <row r="85" ht="42" customHeight="1" spans="1:10">
      <c r="A85" s="246">
        <v>9</v>
      </c>
      <c r="B85" s="34" t="s">
        <v>331</v>
      </c>
      <c r="C85" s="247" t="s">
        <v>332</v>
      </c>
      <c r="D85" s="100">
        <v>1</v>
      </c>
      <c r="E85" s="226"/>
      <c r="F85" s="39"/>
      <c r="G85" s="248" t="s">
        <v>333</v>
      </c>
      <c r="H85" s="242"/>
      <c r="J85" s="242"/>
    </row>
    <row r="86" ht="42" customHeight="1" spans="1:10">
      <c r="A86" s="246">
        <v>10</v>
      </c>
      <c r="B86" s="34" t="s">
        <v>334</v>
      </c>
      <c r="C86" s="247" t="s">
        <v>335</v>
      </c>
      <c r="D86" s="100">
        <v>1</v>
      </c>
      <c r="E86" s="226"/>
      <c r="F86" s="39"/>
      <c r="G86" s="248" t="s">
        <v>336</v>
      </c>
      <c r="H86" s="242"/>
      <c r="J86" s="242"/>
    </row>
    <row r="87" ht="33" customHeight="1" spans="1:10">
      <c r="A87" s="246">
        <v>11</v>
      </c>
      <c r="B87" s="34" t="s">
        <v>337</v>
      </c>
      <c r="C87" s="247" t="s">
        <v>335</v>
      </c>
      <c r="D87" s="100">
        <v>37</v>
      </c>
      <c r="E87" s="226"/>
      <c r="F87" s="39"/>
      <c r="G87" s="248" t="s">
        <v>524</v>
      </c>
      <c r="H87" s="242"/>
      <c r="J87" s="242"/>
    </row>
    <row r="88" ht="42" customHeight="1" spans="1:10">
      <c r="A88" s="246">
        <v>12</v>
      </c>
      <c r="B88" s="34" t="s">
        <v>338</v>
      </c>
      <c r="C88" s="247" t="s">
        <v>339</v>
      </c>
      <c r="D88" s="100">
        <v>1</v>
      </c>
      <c r="E88" s="226"/>
      <c r="F88" s="39"/>
      <c r="G88" s="248" t="s">
        <v>407</v>
      </c>
      <c r="H88" s="242"/>
      <c r="J88" s="242"/>
    </row>
    <row r="89" ht="20.25" customHeight="1" spans="1:10">
      <c r="A89" s="28"/>
      <c r="B89" s="145" t="s">
        <v>570</v>
      </c>
      <c r="C89" s="244"/>
      <c r="D89" s="244"/>
      <c r="E89" s="226"/>
      <c r="F89" s="39"/>
      <c r="G89" s="245"/>
      <c r="H89" s="242"/>
      <c r="J89" s="242"/>
    </row>
    <row r="90" ht="64" customHeight="1" spans="1:10">
      <c r="A90" s="246">
        <v>13</v>
      </c>
      <c r="B90" s="34" t="s">
        <v>342</v>
      </c>
      <c r="C90" s="247" t="s">
        <v>315</v>
      </c>
      <c r="D90" s="100" t="s">
        <v>91</v>
      </c>
      <c r="E90" s="226"/>
      <c r="F90" s="39"/>
      <c r="G90" s="153" t="s">
        <v>409</v>
      </c>
      <c r="H90" s="242"/>
      <c r="J90" s="242"/>
    </row>
    <row r="91" ht="54" customHeight="1" spans="1:10">
      <c r="A91" s="246">
        <v>14</v>
      </c>
      <c r="B91" s="34" t="s">
        <v>344</v>
      </c>
      <c r="C91" s="247" t="s">
        <v>345</v>
      </c>
      <c r="D91" s="249" t="s">
        <v>103</v>
      </c>
      <c r="E91" s="226"/>
      <c r="F91" s="39"/>
      <c r="G91" s="248" t="s">
        <v>346</v>
      </c>
      <c r="H91" s="242"/>
      <c r="J91" s="242"/>
    </row>
    <row r="92" ht="54" customHeight="1" spans="1:10">
      <c r="A92" s="246">
        <v>15</v>
      </c>
      <c r="B92" s="34" t="s">
        <v>571</v>
      </c>
      <c r="C92" s="247" t="s">
        <v>345</v>
      </c>
      <c r="D92" s="249" t="s">
        <v>108</v>
      </c>
      <c r="E92" s="226"/>
      <c r="F92" s="39"/>
      <c r="G92" s="248" t="s">
        <v>348</v>
      </c>
      <c r="H92" s="242"/>
      <c r="J92" s="242"/>
    </row>
    <row r="93" ht="54" customHeight="1" spans="1:10">
      <c r="A93" s="246">
        <v>16</v>
      </c>
      <c r="B93" s="34" t="s">
        <v>349</v>
      </c>
      <c r="C93" s="247" t="s">
        <v>345</v>
      </c>
      <c r="D93" s="249" t="s">
        <v>103</v>
      </c>
      <c r="E93" s="226"/>
      <c r="F93" s="39"/>
      <c r="G93" s="248" t="s">
        <v>350</v>
      </c>
      <c r="H93" s="242"/>
      <c r="J93" s="242"/>
    </row>
    <row r="94" ht="39" customHeight="1" spans="1:10">
      <c r="A94" s="246">
        <v>17</v>
      </c>
      <c r="B94" s="34" t="s">
        <v>351</v>
      </c>
      <c r="C94" s="247" t="s">
        <v>201</v>
      </c>
      <c r="D94" s="100" t="s">
        <v>91</v>
      </c>
      <c r="E94" s="226"/>
      <c r="F94" s="39"/>
      <c r="G94" s="248" t="s">
        <v>352</v>
      </c>
      <c r="H94" s="242"/>
      <c r="J94" s="242"/>
    </row>
    <row r="95" ht="20.25" customHeight="1" spans="1:10">
      <c r="A95" s="28"/>
      <c r="B95" s="243" t="s">
        <v>410</v>
      </c>
      <c r="C95" s="244"/>
      <c r="D95" s="244"/>
      <c r="E95" s="226"/>
      <c r="F95" s="39"/>
      <c r="G95" s="245"/>
      <c r="H95" s="242"/>
      <c r="J95" s="242"/>
    </row>
    <row r="96" ht="84" customHeight="1" spans="1:10">
      <c r="A96" s="246">
        <v>18</v>
      </c>
      <c r="B96" s="34" t="s">
        <v>411</v>
      </c>
      <c r="C96" s="247" t="s">
        <v>105</v>
      </c>
      <c r="D96" s="100" t="s">
        <v>572</v>
      </c>
      <c r="E96" s="226"/>
      <c r="F96" s="39"/>
      <c r="G96" s="248" t="s">
        <v>413</v>
      </c>
      <c r="H96" s="242"/>
      <c r="J96" s="242"/>
    </row>
    <row r="97" ht="19.5" customHeight="1" spans="1:10">
      <c r="A97" s="246"/>
      <c r="B97" s="145" t="s">
        <v>358</v>
      </c>
      <c r="C97" s="247"/>
      <c r="D97" s="100"/>
      <c r="E97" s="226"/>
      <c r="F97" s="39"/>
      <c r="G97" s="248"/>
      <c r="H97" s="242"/>
      <c r="J97" s="242"/>
    </row>
    <row r="98" ht="54" customHeight="1" spans="1:10">
      <c r="A98" s="246"/>
      <c r="B98" s="34" t="s">
        <v>359</v>
      </c>
      <c r="C98" s="247" t="s">
        <v>335</v>
      </c>
      <c r="D98" s="100" t="s">
        <v>91</v>
      </c>
      <c r="E98" s="226"/>
      <c r="F98" s="39"/>
      <c r="G98" s="153" t="s">
        <v>360</v>
      </c>
      <c r="H98" s="242"/>
      <c r="J98" s="242"/>
    </row>
    <row r="99" ht="20.25" customHeight="1" spans="1:10">
      <c r="A99" s="28"/>
      <c r="B99" s="145" t="s">
        <v>353</v>
      </c>
      <c r="C99" s="244"/>
      <c r="D99" s="244"/>
      <c r="E99" s="226"/>
      <c r="F99" s="39"/>
      <c r="G99" s="245"/>
      <c r="H99" s="242"/>
      <c r="J99" s="242"/>
    </row>
    <row r="100" ht="50.1" customHeight="1" spans="1:10">
      <c r="A100" s="246">
        <v>19</v>
      </c>
      <c r="B100" s="34" t="s">
        <v>354</v>
      </c>
      <c r="C100" s="247" t="s">
        <v>345</v>
      </c>
      <c r="D100" s="249" t="s">
        <v>248</v>
      </c>
      <c r="E100" s="226"/>
      <c r="F100" s="39"/>
      <c r="G100" s="46" t="s">
        <v>355</v>
      </c>
      <c r="H100" s="242"/>
      <c r="J100" s="242"/>
    </row>
    <row r="101" ht="50.1" customHeight="1" spans="1:10">
      <c r="A101" s="246">
        <v>20</v>
      </c>
      <c r="B101" s="34" t="s">
        <v>356</v>
      </c>
      <c r="C101" s="247" t="s">
        <v>201</v>
      </c>
      <c r="D101" s="249" t="s">
        <v>165</v>
      </c>
      <c r="E101" s="226"/>
      <c r="F101" s="39"/>
      <c r="G101" s="46" t="s">
        <v>357</v>
      </c>
      <c r="H101" s="242"/>
      <c r="J101" s="242"/>
    </row>
    <row r="102" ht="20.25" customHeight="1" spans="1:10">
      <c r="A102" s="28"/>
      <c r="B102" s="145" t="s">
        <v>361</v>
      </c>
      <c r="C102" s="244"/>
      <c r="D102" s="244"/>
      <c r="E102" s="226"/>
      <c r="F102" s="39"/>
      <c r="G102" s="245"/>
      <c r="H102" s="242"/>
      <c r="J102" s="242"/>
    </row>
    <row r="103" ht="95" customHeight="1" spans="1:10">
      <c r="A103" s="246">
        <v>21</v>
      </c>
      <c r="B103" s="34" t="s">
        <v>361</v>
      </c>
      <c r="C103" s="247" t="s">
        <v>315</v>
      </c>
      <c r="D103" s="100" t="s">
        <v>91</v>
      </c>
      <c r="E103" s="226"/>
      <c r="F103" s="39"/>
      <c r="G103" s="153" t="s">
        <v>362</v>
      </c>
      <c r="H103" s="242"/>
      <c r="J103" s="242"/>
    </row>
    <row r="104" ht="20.25" customHeight="1" spans="1:10">
      <c r="A104" s="28"/>
      <c r="B104" s="145" t="s">
        <v>363</v>
      </c>
      <c r="C104" s="244"/>
      <c r="D104" s="244"/>
      <c r="E104" s="226"/>
      <c r="F104" s="39"/>
      <c r="G104" s="145"/>
      <c r="H104" s="242"/>
      <c r="J104" s="242"/>
    </row>
    <row r="105" ht="50.1" customHeight="1" spans="1:10">
      <c r="A105" s="246">
        <v>22</v>
      </c>
      <c r="B105" s="34" t="s">
        <v>363</v>
      </c>
      <c r="C105" s="247" t="s">
        <v>315</v>
      </c>
      <c r="D105" s="159" t="s">
        <v>91</v>
      </c>
      <c r="E105" s="226"/>
      <c r="F105" s="39"/>
      <c r="G105" s="250" t="s">
        <v>364</v>
      </c>
      <c r="H105" s="242"/>
      <c r="J105" s="242"/>
    </row>
    <row r="106" s="2" customFormat="1" ht="38.1" customHeight="1" spans="1:10">
      <c r="A106" s="51" t="s">
        <v>365</v>
      </c>
      <c r="B106" s="52"/>
      <c r="C106" s="52"/>
      <c r="D106" s="52"/>
      <c r="E106" s="53"/>
      <c r="F106" s="44"/>
      <c r="G106" s="20"/>
      <c r="I106" s="251"/>
    </row>
  </sheetData>
  <sheetProtection formatCells="0" insertHyperlinks="0" autoFilter="0"/>
  <mergeCells count="10">
    <mergeCell ref="A1:G1"/>
    <mergeCell ref="A2:D2"/>
    <mergeCell ref="A106:E10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590277777777778" right="0.393055555555556" top="0.786805555555556" bottom="0.590277777777778" header="0.590277777777778" footer="0.393055555555556"/>
  <pageSetup paperSize="9" fitToHeight="0" orientation="landscape"/>
  <headerFooter alignWithMargins="0">
    <oddFooter>&amp;C&amp;10第&amp;P页，共&amp;N页&amp;R&amp;"宋体"&amp;9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42"/>
  <sheetViews>
    <sheetView view="pageBreakPreview" zoomScaleNormal="100" workbookViewId="0">
      <pane ySplit="4" topLeftCell="A36" activePane="bottomLeft" state="frozen"/>
      <selection/>
      <selection pane="bottomLeft" activeCell="F42" sqref="F42"/>
    </sheetView>
  </sheetViews>
  <sheetFormatPr defaultColWidth="9" defaultRowHeight="15.6"/>
  <cols>
    <col min="1" max="1" width="6.62962962962963" style="3" customWidth="1"/>
    <col min="2" max="2" width="22.1296296296296" style="4" customWidth="1"/>
    <col min="3" max="3" width="7.87962962962963" style="5" customWidth="1"/>
    <col min="4" max="4" width="11.3796296296296" style="6" customWidth="1"/>
    <col min="5" max="6" width="12.6296296296296" style="7" customWidth="1"/>
    <col min="7" max="7" width="42.5092592592593" style="4" customWidth="1"/>
    <col min="8" max="8" width="12" style="8"/>
    <col min="9" max="16384" width="9" style="8"/>
  </cols>
  <sheetData>
    <row r="1" ht="39" customHeight="1" spans="1:7">
      <c r="A1" s="9" t="s">
        <v>573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574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30" customHeight="1" spans="1:7">
      <c r="A6" s="29"/>
      <c r="B6" s="29" t="s">
        <v>90</v>
      </c>
      <c r="C6" s="29"/>
      <c r="D6" s="165"/>
      <c r="E6" s="166"/>
      <c r="F6" s="167"/>
      <c r="G6" s="165"/>
    </row>
    <row r="7" s="1" customFormat="1" ht="78" customHeight="1" spans="1:7">
      <c r="A7" s="35" t="s">
        <v>91</v>
      </c>
      <c r="B7" s="168" t="s">
        <v>92</v>
      </c>
      <c r="C7" s="37" t="s">
        <v>93</v>
      </c>
      <c r="D7" s="169">
        <v>839.7</v>
      </c>
      <c r="E7" s="32"/>
      <c r="F7" s="39"/>
      <c r="G7" s="40" t="s">
        <v>419</v>
      </c>
    </row>
    <row r="8" s="1" customFormat="1" ht="78" customHeight="1" spans="1:7">
      <c r="A8" s="35" t="s">
        <v>95</v>
      </c>
      <c r="B8" s="36" t="s">
        <v>96</v>
      </c>
      <c r="C8" s="37" t="s">
        <v>93</v>
      </c>
      <c r="D8" s="169">
        <v>93.3</v>
      </c>
      <c r="E8" s="32"/>
      <c r="F8" s="39"/>
      <c r="G8" s="40" t="s">
        <v>419</v>
      </c>
    </row>
    <row r="9" s="1" customFormat="1" ht="96" customHeight="1" spans="1:7">
      <c r="A9" s="35" t="s">
        <v>98</v>
      </c>
      <c r="B9" s="36" t="s">
        <v>99</v>
      </c>
      <c r="C9" s="37" t="s">
        <v>93</v>
      </c>
      <c r="D9" s="169">
        <v>738</v>
      </c>
      <c r="E9" s="32"/>
      <c r="F9" s="39"/>
      <c r="G9" s="40" t="s">
        <v>101</v>
      </c>
    </row>
    <row r="10" s="1" customFormat="1" ht="78" customHeight="1" spans="1:7">
      <c r="A10" s="35" t="s">
        <v>103</v>
      </c>
      <c r="B10" s="36" t="s">
        <v>421</v>
      </c>
      <c r="C10" s="37" t="s">
        <v>93</v>
      </c>
      <c r="D10" s="169">
        <v>195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65.75" customHeight="1" spans="1:7">
      <c r="A12" s="35" t="s">
        <v>108</v>
      </c>
      <c r="B12" s="36" t="s">
        <v>104</v>
      </c>
      <c r="C12" s="37" t="s">
        <v>105</v>
      </c>
      <c r="D12" s="169">
        <v>1152</v>
      </c>
      <c r="E12" s="32"/>
      <c r="F12" s="39"/>
      <c r="G12" s="40" t="s">
        <v>575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78" customHeight="1" spans="1:7">
      <c r="A14" s="35" t="s">
        <v>111</v>
      </c>
      <c r="B14" s="36" t="s">
        <v>428</v>
      </c>
      <c r="C14" s="177" t="s">
        <v>93</v>
      </c>
      <c r="D14" s="169">
        <v>44</v>
      </c>
      <c r="E14" s="32"/>
      <c r="F14" s="39"/>
      <c r="G14" s="40" t="s">
        <v>113</v>
      </c>
    </row>
    <row r="15" s="1" customFormat="1" ht="30" customHeight="1" spans="1:7">
      <c r="A15" s="28"/>
      <c r="B15" s="29" t="s">
        <v>120</v>
      </c>
      <c r="C15" s="171"/>
      <c r="D15" s="172"/>
      <c r="E15" s="32"/>
      <c r="F15" s="39"/>
      <c r="G15" s="173"/>
    </row>
    <row r="16" s="1" customFormat="1" ht="50.1" customHeight="1" spans="1:7">
      <c r="A16" s="35" t="s">
        <v>114</v>
      </c>
      <c r="B16" s="36" t="s">
        <v>122</v>
      </c>
      <c r="C16" s="37" t="s">
        <v>93</v>
      </c>
      <c r="D16" s="169">
        <v>33.3</v>
      </c>
      <c r="E16" s="32"/>
      <c r="F16" s="39"/>
      <c r="G16" s="40" t="s">
        <v>123</v>
      </c>
    </row>
    <row r="17" s="1" customFormat="1" ht="50.1" customHeight="1" spans="1:9">
      <c r="A17" s="35" t="s">
        <v>116</v>
      </c>
      <c r="B17" s="36" t="s">
        <v>128</v>
      </c>
      <c r="C17" s="37" t="s">
        <v>93</v>
      </c>
      <c r="D17" s="169">
        <v>9.3</v>
      </c>
      <c r="E17" s="32"/>
      <c r="F17" s="39"/>
      <c r="G17" s="40" t="s">
        <v>126</v>
      </c>
    </row>
    <row r="18" s="1" customFormat="1" ht="50.1" customHeight="1" spans="1:9">
      <c r="A18" s="35" t="s">
        <v>121</v>
      </c>
      <c r="B18" s="36" t="s">
        <v>576</v>
      </c>
      <c r="C18" s="38" t="s">
        <v>118</v>
      </c>
      <c r="D18" s="169">
        <v>143.59</v>
      </c>
      <c r="E18" s="32"/>
      <c r="F18" s="39"/>
      <c r="G18" s="40" t="s">
        <v>577</v>
      </c>
    </row>
    <row r="19" s="1" customFormat="1" ht="50.1" customHeight="1" spans="1:9">
      <c r="A19" s="35" t="s">
        <v>124</v>
      </c>
      <c r="B19" s="36" t="s">
        <v>578</v>
      </c>
      <c r="C19" s="37" t="s">
        <v>93</v>
      </c>
      <c r="D19" s="169">
        <v>140</v>
      </c>
      <c r="E19" s="32"/>
      <c r="F19" s="39"/>
      <c r="G19" s="40" t="s">
        <v>126</v>
      </c>
    </row>
    <row r="20" s="1" customFormat="1" ht="50.1" customHeight="1" spans="1:9">
      <c r="A20" s="35" t="s">
        <v>127</v>
      </c>
      <c r="B20" s="36" t="s">
        <v>576</v>
      </c>
      <c r="C20" s="38" t="s">
        <v>118</v>
      </c>
      <c r="D20" s="169">
        <v>301.31</v>
      </c>
      <c r="E20" s="32"/>
      <c r="F20" s="39"/>
      <c r="G20" s="40" t="s">
        <v>579</v>
      </c>
    </row>
    <row r="21" s="1" customFormat="1" ht="50.1" customHeight="1" spans="1:9">
      <c r="A21" s="35" t="s">
        <v>129</v>
      </c>
      <c r="B21" s="36" t="s">
        <v>130</v>
      </c>
      <c r="C21" s="37" t="s">
        <v>93</v>
      </c>
      <c r="D21" s="169">
        <v>20</v>
      </c>
      <c r="E21" s="32"/>
      <c r="F21" s="39"/>
      <c r="G21" s="40" t="s">
        <v>126</v>
      </c>
    </row>
    <row r="22" s="1" customFormat="1" ht="50.1" customHeight="1" spans="1:9">
      <c r="A22" s="35" t="s">
        <v>132</v>
      </c>
      <c r="B22" s="36" t="s">
        <v>576</v>
      </c>
      <c r="C22" s="38" t="s">
        <v>118</v>
      </c>
      <c r="D22" s="169">
        <v>152.81</v>
      </c>
      <c r="E22" s="32"/>
      <c r="F22" s="39"/>
      <c r="G22" s="40" t="s">
        <v>580</v>
      </c>
    </row>
    <row r="23" s="1" customFormat="1" ht="78" customHeight="1" spans="1:9">
      <c r="A23" s="35" t="s">
        <v>135</v>
      </c>
      <c r="B23" s="36" t="s">
        <v>444</v>
      </c>
      <c r="C23" s="38" t="s">
        <v>118</v>
      </c>
      <c r="D23" s="169">
        <v>208.63</v>
      </c>
      <c r="E23" s="32"/>
      <c r="F23" s="39"/>
      <c r="G23" s="40" t="s">
        <v>581</v>
      </c>
    </row>
    <row r="24" s="1" customFormat="1" ht="78" customHeight="1" spans="1:9">
      <c r="A24" s="35" t="s">
        <v>137</v>
      </c>
      <c r="B24" s="36" t="s">
        <v>382</v>
      </c>
      <c r="C24" s="38" t="s">
        <v>118</v>
      </c>
      <c r="D24" s="169">
        <v>24.76</v>
      </c>
      <c r="E24" s="32"/>
      <c r="F24" s="39"/>
      <c r="G24" s="40" t="s">
        <v>582</v>
      </c>
    </row>
    <row r="25" s="1" customFormat="1" ht="30" customHeight="1" spans="1:9">
      <c r="A25" s="35" t="s">
        <v>140</v>
      </c>
      <c r="B25" s="36" t="s">
        <v>189</v>
      </c>
      <c r="C25" s="38" t="s">
        <v>190</v>
      </c>
      <c r="D25" s="196">
        <v>1.764</v>
      </c>
      <c r="E25" s="32"/>
      <c r="F25" s="39"/>
      <c r="G25" s="40" t="s">
        <v>192</v>
      </c>
    </row>
    <row r="26" s="1" customFormat="1" ht="30" customHeight="1" spans="1:9">
      <c r="A26" s="35" t="s">
        <v>143</v>
      </c>
      <c r="B26" s="36" t="s">
        <v>189</v>
      </c>
      <c r="C26" s="38" t="s">
        <v>190</v>
      </c>
      <c r="D26" s="196">
        <v>6.828</v>
      </c>
      <c r="E26" s="32"/>
      <c r="F26" s="39"/>
      <c r="G26" s="40" t="s">
        <v>583</v>
      </c>
    </row>
    <row r="27" s="1" customFormat="1" ht="30" customHeight="1" spans="1:9">
      <c r="A27" s="28"/>
      <c r="B27" s="29" t="s">
        <v>241</v>
      </c>
      <c r="C27" s="171"/>
      <c r="D27" s="173"/>
      <c r="E27" s="32"/>
      <c r="F27" s="39"/>
      <c r="G27" s="173"/>
    </row>
    <row r="28" s="1" customFormat="1" ht="84.95" customHeight="1" spans="1:9">
      <c r="A28" s="35" t="s">
        <v>146</v>
      </c>
      <c r="B28" s="36" t="s">
        <v>584</v>
      </c>
      <c r="C28" s="37" t="s">
        <v>118</v>
      </c>
      <c r="D28" s="129" t="s">
        <v>585</v>
      </c>
      <c r="E28" s="32"/>
      <c r="F28" s="39"/>
      <c r="G28" s="40" t="s">
        <v>586</v>
      </c>
    </row>
    <row r="29" s="2" customFormat="1" ht="29.1" customHeight="1" spans="1:9">
      <c r="A29" s="94" t="s">
        <v>20</v>
      </c>
      <c r="B29" s="208" t="s">
        <v>312</v>
      </c>
      <c r="C29" s="148"/>
      <c r="D29" s="149"/>
      <c r="E29" s="32"/>
      <c r="F29" s="39"/>
      <c r="G29" s="151"/>
      <c r="I29" s="1"/>
    </row>
    <row r="30" s="1" customFormat="1" ht="20.25" customHeight="1" spans="1:9">
      <c r="A30" s="100"/>
      <c r="B30" s="145" t="s">
        <v>313</v>
      </c>
      <c r="C30" s="30"/>
      <c r="D30" s="146"/>
      <c r="E30" s="32"/>
      <c r="F30" s="39"/>
      <c r="G30" s="34"/>
    </row>
    <row r="31" s="1" customFormat="1" ht="154.5" customHeight="1" spans="1:9">
      <c r="A31" s="152">
        <v>1</v>
      </c>
      <c r="B31" s="108" t="s">
        <v>587</v>
      </c>
      <c r="C31" s="30" t="s">
        <v>315</v>
      </c>
      <c r="D31" s="119" t="s">
        <v>91</v>
      </c>
      <c r="E31" s="32"/>
      <c r="F31" s="39"/>
      <c r="G31" s="46" t="s">
        <v>316</v>
      </c>
    </row>
    <row r="32" s="1" customFormat="1" ht="23" customHeight="1" spans="1:9">
      <c r="A32" s="152"/>
      <c r="B32" s="178" t="s">
        <v>317</v>
      </c>
      <c r="C32" s="30"/>
      <c r="D32" s="119"/>
      <c r="E32" s="32"/>
      <c r="F32" s="39"/>
      <c r="G32" s="46"/>
    </row>
    <row r="33" s="1" customFormat="1" ht="50.1" customHeight="1" spans="1:7">
      <c r="A33" s="152">
        <v>2</v>
      </c>
      <c r="B33" s="108" t="s">
        <v>318</v>
      </c>
      <c r="C33" s="30" t="s">
        <v>105</v>
      </c>
      <c r="D33" s="119" t="s">
        <v>588</v>
      </c>
      <c r="E33" s="32"/>
      <c r="F33" s="39"/>
      <c r="G33" s="46" t="s">
        <v>320</v>
      </c>
    </row>
    <row r="34" s="1" customFormat="1" ht="50.1" customHeight="1" spans="1:7">
      <c r="A34" s="152">
        <v>3</v>
      </c>
      <c r="B34" s="108" t="s">
        <v>321</v>
      </c>
      <c r="C34" s="30" t="s">
        <v>105</v>
      </c>
      <c r="D34" s="119" t="s">
        <v>589</v>
      </c>
      <c r="E34" s="32"/>
      <c r="F34" s="39"/>
      <c r="G34" s="46" t="s">
        <v>322</v>
      </c>
    </row>
    <row r="35" s="1" customFormat="1" ht="50.1" customHeight="1" spans="1:7">
      <c r="A35" s="152">
        <v>4</v>
      </c>
      <c r="B35" s="108" t="s">
        <v>590</v>
      </c>
      <c r="C35" s="30" t="s">
        <v>332</v>
      </c>
      <c r="D35" s="119" t="s">
        <v>277</v>
      </c>
      <c r="E35" s="32"/>
      <c r="F35" s="39"/>
      <c r="G35" s="46" t="s">
        <v>333</v>
      </c>
    </row>
    <row r="36" s="1" customFormat="1" ht="20.25" customHeight="1" spans="1:7">
      <c r="A36" s="100"/>
      <c r="B36" s="45" t="s">
        <v>591</v>
      </c>
      <c r="C36" s="30"/>
      <c r="D36" s="119"/>
      <c r="E36" s="32"/>
      <c r="F36" s="39"/>
      <c r="G36" s="108"/>
    </row>
    <row r="37" s="1" customFormat="1" ht="96" customHeight="1" spans="1:7">
      <c r="A37" s="152">
        <v>5</v>
      </c>
      <c r="B37" s="108" t="s">
        <v>592</v>
      </c>
      <c r="C37" s="30" t="s">
        <v>315</v>
      </c>
      <c r="D37" s="119" t="s">
        <v>91</v>
      </c>
      <c r="E37" s="32"/>
      <c r="F37" s="39"/>
      <c r="G37" s="46" t="s">
        <v>593</v>
      </c>
    </row>
    <row r="38" s="1" customFormat="1" ht="20.25" customHeight="1" spans="1:7">
      <c r="A38" s="100"/>
      <c r="B38" s="145" t="s">
        <v>361</v>
      </c>
      <c r="C38" s="30"/>
      <c r="D38" s="119"/>
      <c r="E38" s="32"/>
      <c r="F38" s="39"/>
      <c r="G38" s="108"/>
    </row>
    <row r="39" s="1" customFormat="1" ht="50.1" customHeight="1" spans="1:7">
      <c r="A39" s="152">
        <v>6</v>
      </c>
      <c r="B39" s="108" t="s">
        <v>594</v>
      </c>
      <c r="C39" s="30" t="s">
        <v>105</v>
      </c>
      <c r="D39" s="119" t="s">
        <v>595</v>
      </c>
      <c r="E39" s="32"/>
      <c r="F39" s="39"/>
      <c r="G39" s="46" t="s">
        <v>596</v>
      </c>
    </row>
    <row r="40" s="1" customFormat="1" ht="20.25" customHeight="1" spans="1:7">
      <c r="A40" s="100"/>
      <c r="B40" s="145" t="s">
        <v>363</v>
      </c>
      <c r="C40" s="30"/>
      <c r="D40" s="119"/>
      <c r="E40" s="32"/>
      <c r="F40" s="39"/>
      <c r="G40" s="108"/>
    </row>
    <row r="41" s="1" customFormat="1" ht="50.1" customHeight="1" spans="1:7">
      <c r="A41" s="152">
        <v>7</v>
      </c>
      <c r="B41" s="108" t="s">
        <v>594</v>
      </c>
      <c r="C41" s="30" t="s">
        <v>105</v>
      </c>
      <c r="D41" s="122" t="s">
        <v>597</v>
      </c>
      <c r="E41" s="32"/>
      <c r="F41" s="39"/>
      <c r="G41" s="46" t="s">
        <v>596</v>
      </c>
    </row>
    <row r="42" s="2" customFormat="1" ht="38.1" customHeight="1" spans="1:7">
      <c r="A42" s="51" t="s">
        <v>365</v>
      </c>
      <c r="B42" s="52"/>
      <c r="C42" s="52"/>
      <c r="D42" s="52"/>
      <c r="E42" s="53"/>
      <c r="F42" s="44"/>
      <c r="G42" s="20"/>
    </row>
  </sheetData>
  <sheetProtection formatCells="0" insertHyperlinks="0" autoFilter="0"/>
  <mergeCells count="10">
    <mergeCell ref="A1:G1"/>
    <mergeCell ref="A2:G2"/>
    <mergeCell ref="A42:E42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78"/>
  <sheetViews>
    <sheetView view="pageBreakPreview" zoomScaleNormal="100" workbookViewId="0">
      <pane ySplit="4" topLeftCell="A73" activePane="bottomLeft" state="frozen"/>
      <selection/>
      <selection pane="bottomLeft" activeCell="F78" sqref="F78"/>
    </sheetView>
  </sheetViews>
  <sheetFormatPr defaultColWidth="9" defaultRowHeight="15.6"/>
  <cols>
    <col min="1" max="1" width="6.62962962962963" style="198" customWidth="1"/>
    <col min="2" max="2" width="23.8796296296296" style="199" customWidth="1"/>
    <col min="3" max="3" width="8.12962962962963" style="200" customWidth="1"/>
    <col min="4" max="4" width="11.6296296296296" style="201" customWidth="1"/>
    <col min="5" max="6" width="12.6296296296296" style="202" customWidth="1"/>
    <col min="7" max="7" width="43.1296296296296" style="199" customWidth="1"/>
    <col min="8" max="8" width="12" style="8"/>
    <col min="9" max="9" width="9.66666666666667" style="8"/>
    <col min="10" max="16384" width="9" style="8"/>
  </cols>
  <sheetData>
    <row r="1" ht="39" customHeight="1" spans="1:7">
      <c r="A1" s="83" t="s">
        <v>598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599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8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8"/>
    </row>
    <row r="5" s="1" customFormat="1" ht="27.95" customHeight="1" spans="1:7">
      <c r="A5" s="25" t="s">
        <v>6</v>
      </c>
      <c r="B5" s="26" t="s">
        <v>89</v>
      </c>
      <c r="C5" s="26"/>
      <c r="D5" s="26"/>
      <c r="E5" s="26"/>
      <c r="F5" s="27"/>
      <c r="G5" s="26"/>
    </row>
    <row r="6" s="1" customFormat="1" ht="30" customHeight="1" spans="1:7">
      <c r="A6" s="29"/>
      <c r="B6" s="29" t="s">
        <v>90</v>
      </c>
      <c r="C6" s="29"/>
      <c r="D6" s="165"/>
      <c r="E6" s="166"/>
      <c r="F6" s="167"/>
      <c r="G6" s="165"/>
    </row>
    <row r="7" s="1" customFormat="1" ht="72.75" customHeight="1" spans="1:7">
      <c r="A7" s="35" t="s">
        <v>91</v>
      </c>
      <c r="B7" s="168" t="s">
        <v>92</v>
      </c>
      <c r="C7" s="37" t="s">
        <v>93</v>
      </c>
      <c r="D7" s="170">
        <v>1701</v>
      </c>
      <c r="E7" s="32"/>
      <c r="F7" s="39"/>
      <c r="G7" s="40" t="s">
        <v>419</v>
      </c>
    </row>
    <row r="8" s="1" customFormat="1" ht="72.75" customHeight="1" spans="1:7">
      <c r="A8" s="35" t="s">
        <v>95</v>
      </c>
      <c r="B8" s="36" t="s">
        <v>96</v>
      </c>
      <c r="C8" s="37" t="s">
        <v>93</v>
      </c>
      <c r="D8" s="170">
        <v>189</v>
      </c>
      <c r="E8" s="32"/>
      <c r="F8" s="39"/>
      <c r="G8" s="40" t="s">
        <v>419</v>
      </c>
    </row>
    <row r="9" s="1" customFormat="1" ht="94.5" customHeight="1" spans="1:7">
      <c r="A9" s="35" t="s">
        <v>98</v>
      </c>
      <c r="B9" s="36" t="s">
        <v>99</v>
      </c>
      <c r="C9" s="37" t="s">
        <v>93</v>
      </c>
      <c r="D9" s="170" t="s">
        <v>600</v>
      </c>
      <c r="E9" s="32"/>
      <c r="F9" s="39"/>
      <c r="G9" s="40" t="s">
        <v>101</v>
      </c>
    </row>
    <row r="10" s="1" customFormat="1" ht="60" customHeight="1" spans="1:7">
      <c r="A10" s="35" t="s">
        <v>103</v>
      </c>
      <c r="B10" s="36" t="s">
        <v>421</v>
      </c>
      <c r="C10" s="37" t="s">
        <v>93</v>
      </c>
      <c r="D10" s="170" t="s">
        <v>601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44.75" customHeight="1" spans="1:7">
      <c r="A12" s="35" t="s">
        <v>108</v>
      </c>
      <c r="B12" s="36" t="s">
        <v>104</v>
      </c>
      <c r="C12" s="37" t="s">
        <v>105</v>
      </c>
      <c r="D12" s="170" t="s">
        <v>602</v>
      </c>
      <c r="E12" s="32"/>
      <c r="F12" s="39"/>
      <c r="G12" s="40" t="s">
        <v>603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77.25" customHeight="1" spans="1:7">
      <c r="A14" s="35" t="s">
        <v>111</v>
      </c>
      <c r="B14" s="36" t="s">
        <v>109</v>
      </c>
      <c r="C14" s="37" t="s">
        <v>93</v>
      </c>
      <c r="D14" s="169">
        <v>15.28</v>
      </c>
      <c r="E14" s="32"/>
      <c r="F14" s="39"/>
      <c r="G14" s="40" t="s">
        <v>604</v>
      </c>
    </row>
    <row r="15" s="1" customFormat="1" ht="63" customHeight="1" spans="1:7">
      <c r="A15" s="35" t="s">
        <v>114</v>
      </c>
      <c r="B15" s="36" t="s">
        <v>428</v>
      </c>
      <c r="C15" s="37" t="s">
        <v>93</v>
      </c>
      <c r="D15" s="169">
        <v>207.21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5.5" customHeight="1" spans="1:7">
      <c r="A17" s="35" t="s">
        <v>116</v>
      </c>
      <c r="B17" s="203" t="s">
        <v>122</v>
      </c>
      <c r="C17" s="204" t="s">
        <v>93</v>
      </c>
      <c r="D17" s="205" t="s">
        <v>606</v>
      </c>
      <c r="E17" s="32"/>
      <c r="F17" s="39"/>
      <c r="G17" s="174" t="s">
        <v>607</v>
      </c>
    </row>
    <row r="18" s="1" customFormat="1" ht="55.5" customHeight="1" spans="1:7">
      <c r="A18" s="35" t="s">
        <v>121</v>
      </c>
      <c r="B18" s="203" t="s">
        <v>125</v>
      </c>
      <c r="C18" s="204" t="s">
        <v>93</v>
      </c>
      <c r="D18" s="206" t="s">
        <v>608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203" t="s">
        <v>576</v>
      </c>
      <c r="C19" s="207" t="s">
        <v>118</v>
      </c>
      <c r="D19" s="205" t="s">
        <v>610</v>
      </c>
      <c r="E19" s="32"/>
      <c r="F19" s="39"/>
      <c r="G19" s="174" t="s">
        <v>579</v>
      </c>
    </row>
    <row r="20" s="1" customFormat="1" ht="50.1" customHeight="1" spans="1:7">
      <c r="A20" s="35" t="s">
        <v>127</v>
      </c>
      <c r="B20" s="203" t="s">
        <v>130</v>
      </c>
      <c r="C20" s="204" t="s">
        <v>93</v>
      </c>
      <c r="D20" s="205" t="s">
        <v>611</v>
      </c>
      <c r="E20" s="32"/>
      <c r="F20" s="39"/>
      <c r="G20" s="174" t="s">
        <v>131</v>
      </c>
    </row>
    <row r="21" s="1" customFormat="1" ht="50.1" customHeight="1" spans="1:7">
      <c r="A21" s="35" t="s">
        <v>129</v>
      </c>
      <c r="B21" s="203" t="s">
        <v>576</v>
      </c>
      <c r="C21" s="207" t="s">
        <v>118</v>
      </c>
      <c r="D21" s="205" t="s">
        <v>612</v>
      </c>
      <c r="E21" s="32"/>
      <c r="F21" s="39"/>
      <c r="G21" s="174" t="s">
        <v>580</v>
      </c>
    </row>
    <row r="22" s="1" customFormat="1" ht="60" customHeight="1" spans="1:7">
      <c r="A22" s="35" t="s">
        <v>132</v>
      </c>
      <c r="B22" s="203" t="s">
        <v>128</v>
      </c>
      <c r="C22" s="204" t="s">
        <v>93</v>
      </c>
      <c r="D22" s="205" t="s">
        <v>613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69">
        <v>267.46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614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616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618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70" t="s">
        <v>620</v>
      </c>
      <c r="E27" s="32"/>
      <c r="F27" s="39"/>
      <c r="G27" s="40" t="s">
        <v>131</v>
      </c>
    </row>
    <row r="28" s="1" customFormat="1" ht="50.1" customHeight="1" spans="1:7">
      <c r="A28" s="35" t="s">
        <v>149</v>
      </c>
      <c r="B28" s="176" t="s">
        <v>444</v>
      </c>
      <c r="C28" s="37" t="s">
        <v>118</v>
      </c>
      <c r="D28" s="170" t="s">
        <v>621</v>
      </c>
      <c r="E28" s="32"/>
      <c r="F28" s="39"/>
      <c r="G28" s="40" t="s">
        <v>622</v>
      </c>
    </row>
    <row r="29" s="1" customFormat="1" ht="50.1" customHeight="1" spans="1:7">
      <c r="A29" s="35" t="s">
        <v>152</v>
      </c>
      <c r="B29" s="176" t="s">
        <v>382</v>
      </c>
      <c r="C29" s="37" t="s">
        <v>118</v>
      </c>
      <c r="D29" s="170" t="s">
        <v>623</v>
      </c>
      <c r="E29" s="32"/>
      <c r="F29" s="39"/>
      <c r="G29" s="40" t="s">
        <v>624</v>
      </c>
    </row>
    <row r="30" s="1" customFormat="1" ht="54.95" customHeight="1" spans="1:7">
      <c r="A30" s="35" t="s">
        <v>155</v>
      </c>
      <c r="B30" s="36" t="s">
        <v>186</v>
      </c>
      <c r="C30" s="37" t="s">
        <v>118</v>
      </c>
      <c r="D30" s="169">
        <v>49.06</v>
      </c>
      <c r="E30" s="32"/>
      <c r="F30" s="39"/>
      <c r="G30" s="40" t="s">
        <v>625</v>
      </c>
    </row>
    <row r="31" s="1" customFormat="1" ht="30" customHeight="1" spans="1:7">
      <c r="A31" s="35" t="s">
        <v>158</v>
      </c>
      <c r="B31" s="36" t="s">
        <v>189</v>
      </c>
      <c r="C31" s="38" t="s">
        <v>190</v>
      </c>
      <c r="D31" s="196">
        <v>20.092</v>
      </c>
      <c r="E31" s="32"/>
      <c r="F31" s="39"/>
      <c r="G31" s="40" t="s">
        <v>192</v>
      </c>
    </row>
    <row r="32" s="1" customFormat="1" ht="30" customHeight="1" spans="1:7">
      <c r="A32" s="35" t="s">
        <v>161</v>
      </c>
      <c r="B32" s="36" t="s">
        <v>189</v>
      </c>
      <c r="C32" s="38" t="s">
        <v>190</v>
      </c>
      <c r="D32" s="196">
        <v>102.78</v>
      </c>
      <c r="E32" s="32"/>
      <c r="F32" s="39"/>
      <c r="G32" s="40" t="s">
        <v>195</v>
      </c>
    </row>
    <row r="33" s="1" customFormat="1" ht="50.1" customHeight="1" spans="1:7">
      <c r="A33" s="35" t="s">
        <v>165</v>
      </c>
      <c r="B33" s="36" t="s">
        <v>207</v>
      </c>
      <c r="C33" s="38" t="s">
        <v>190</v>
      </c>
      <c r="D33" s="170" t="s">
        <v>626</v>
      </c>
      <c r="E33" s="32"/>
      <c r="F33" s="39"/>
      <c r="G33" s="40" t="s">
        <v>627</v>
      </c>
    </row>
    <row r="34" s="1" customFormat="1" ht="41.25" customHeight="1" spans="1:7">
      <c r="A34" s="35" t="s">
        <v>169</v>
      </c>
      <c r="B34" s="36" t="s">
        <v>197</v>
      </c>
      <c r="C34" s="38" t="s">
        <v>190</v>
      </c>
      <c r="D34" s="170">
        <v>0.517</v>
      </c>
      <c r="E34" s="32"/>
      <c r="F34" s="39"/>
      <c r="G34" s="40" t="s">
        <v>454</v>
      </c>
    </row>
    <row r="35" s="1" customFormat="1" ht="30" customHeight="1" spans="1:7">
      <c r="A35" s="35" t="s">
        <v>173</v>
      </c>
      <c r="B35" s="36" t="s">
        <v>200</v>
      </c>
      <c r="C35" s="38" t="s">
        <v>201</v>
      </c>
      <c r="D35" s="129">
        <v>866</v>
      </c>
      <c r="E35" s="32"/>
      <c r="F35" s="39"/>
      <c r="G35" s="40" t="s">
        <v>203</v>
      </c>
    </row>
    <row r="36" s="1" customFormat="1" ht="30" customHeight="1" spans="1:7">
      <c r="A36" s="35" t="s">
        <v>177</v>
      </c>
      <c r="B36" s="36" t="s">
        <v>628</v>
      </c>
      <c r="C36" s="38" t="s">
        <v>201</v>
      </c>
      <c r="D36" s="129">
        <v>250</v>
      </c>
      <c r="E36" s="32"/>
      <c r="F36" s="39"/>
      <c r="G36" s="40" t="s">
        <v>203</v>
      </c>
    </row>
    <row r="37" s="1" customFormat="1" ht="30" customHeight="1" spans="1:7">
      <c r="A37" s="28"/>
      <c r="B37" s="29" t="s">
        <v>209</v>
      </c>
      <c r="C37" s="171"/>
      <c r="D37" s="172"/>
      <c r="E37" s="32"/>
      <c r="F37" s="39"/>
      <c r="G37" s="173"/>
    </row>
    <row r="38" s="1" customFormat="1" ht="39.95" customHeight="1" spans="1:7">
      <c r="A38" s="35" t="s">
        <v>181</v>
      </c>
      <c r="B38" s="176" t="s">
        <v>629</v>
      </c>
      <c r="C38" s="37" t="s">
        <v>118</v>
      </c>
      <c r="D38" s="170" t="s">
        <v>630</v>
      </c>
      <c r="E38" s="32"/>
      <c r="F38" s="39"/>
      <c r="G38" s="40" t="s">
        <v>631</v>
      </c>
    </row>
    <row r="39" s="1" customFormat="1" ht="39.95" customHeight="1" spans="1:7">
      <c r="A39" s="35" t="s">
        <v>185</v>
      </c>
      <c r="B39" s="176" t="s">
        <v>222</v>
      </c>
      <c r="C39" s="37" t="s">
        <v>118</v>
      </c>
      <c r="D39" s="170" t="s">
        <v>632</v>
      </c>
      <c r="E39" s="32"/>
      <c r="F39" s="39"/>
      <c r="G39" s="40" t="s">
        <v>633</v>
      </c>
    </row>
    <row r="40" s="1" customFormat="1" ht="39" customHeight="1" spans="1:7">
      <c r="A40" s="35" t="s">
        <v>188</v>
      </c>
      <c r="B40" s="176" t="s">
        <v>634</v>
      </c>
      <c r="C40" s="38" t="s">
        <v>118</v>
      </c>
      <c r="D40" s="170" t="s">
        <v>635</v>
      </c>
      <c r="E40" s="32"/>
      <c r="F40" s="39"/>
      <c r="G40" s="40" t="s">
        <v>636</v>
      </c>
    </row>
    <row r="41" s="1" customFormat="1" ht="30" customHeight="1" spans="1:7">
      <c r="A41" s="28"/>
      <c r="B41" s="29" t="s">
        <v>234</v>
      </c>
      <c r="C41" s="171"/>
      <c r="D41" s="172"/>
      <c r="E41" s="32"/>
      <c r="F41" s="39"/>
      <c r="G41" s="173"/>
    </row>
    <row r="42" s="1" customFormat="1" ht="78" customHeight="1" spans="1:7">
      <c r="A42" s="35" t="s">
        <v>193</v>
      </c>
      <c r="B42" s="36" t="s">
        <v>637</v>
      </c>
      <c r="C42" s="38" t="s">
        <v>118</v>
      </c>
      <c r="D42" s="129">
        <v>348.75</v>
      </c>
      <c r="E42" s="32"/>
      <c r="F42" s="39"/>
      <c r="G42" s="40" t="s">
        <v>461</v>
      </c>
    </row>
    <row r="43" s="1" customFormat="1" ht="58.5" customHeight="1" spans="1:7">
      <c r="A43" s="35" t="s">
        <v>196</v>
      </c>
      <c r="B43" s="36" t="s">
        <v>638</v>
      </c>
      <c r="C43" s="38" t="s">
        <v>118</v>
      </c>
      <c r="D43" s="129">
        <v>9.96</v>
      </c>
      <c r="E43" s="32"/>
      <c r="F43" s="39"/>
      <c r="G43" s="40" t="s">
        <v>639</v>
      </c>
    </row>
    <row r="44" s="1" customFormat="1" ht="30" customHeight="1" spans="1:7">
      <c r="A44" s="28"/>
      <c r="B44" s="29" t="s">
        <v>465</v>
      </c>
      <c r="C44" s="171"/>
      <c r="D44" s="172"/>
      <c r="E44" s="32"/>
      <c r="F44" s="39"/>
      <c r="G44" s="173"/>
    </row>
    <row r="45" s="1" customFormat="1" ht="44.25" customHeight="1" spans="1:7">
      <c r="A45" s="35" t="s">
        <v>199</v>
      </c>
      <c r="B45" s="176" t="s">
        <v>640</v>
      </c>
      <c r="C45" s="38" t="s">
        <v>118</v>
      </c>
      <c r="D45" s="170" t="s">
        <v>641</v>
      </c>
      <c r="E45" s="32"/>
      <c r="F45" s="39"/>
      <c r="G45" s="40" t="s">
        <v>468</v>
      </c>
    </row>
    <row r="46" s="1" customFormat="1" ht="30" customHeight="1" spans="1:7">
      <c r="A46" s="28"/>
      <c r="B46" s="29" t="s">
        <v>241</v>
      </c>
      <c r="C46" s="171"/>
      <c r="D46" s="172"/>
      <c r="E46" s="32"/>
      <c r="F46" s="39"/>
      <c r="G46" s="173"/>
    </row>
    <row r="47" s="1" customFormat="1" ht="53.25" customHeight="1" spans="1:7">
      <c r="A47" s="35" t="s">
        <v>204</v>
      </c>
      <c r="B47" s="36" t="s">
        <v>243</v>
      </c>
      <c r="C47" s="38" t="s">
        <v>118</v>
      </c>
      <c r="D47" s="169">
        <v>626.25</v>
      </c>
      <c r="E47" s="32"/>
      <c r="F47" s="39"/>
      <c r="G47" s="40" t="s">
        <v>642</v>
      </c>
    </row>
    <row r="48" s="1" customFormat="1" ht="81" customHeight="1" spans="1:7">
      <c r="A48" s="35" t="s">
        <v>206</v>
      </c>
      <c r="B48" s="36" t="s">
        <v>243</v>
      </c>
      <c r="C48" s="38" t="s">
        <v>118</v>
      </c>
      <c r="D48" s="169">
        <v>330</v>
      </c>
      <c r="E48" s="32"/>
      <c r="F48" s="39"/>
      <c r="G48" s="40" t="s">
        <v>643</v>
      </c>
    </row>
    <row r="49" s="1" customFormat="1" ht="50" customHeight="1" spans="1:9">
      <c r="A49" s="35" t="s">
        <v>210</v>
      </c>
      <c r="B49" s="36" t="s">
        <v>258</v>
      </c>
      <c r="C49" s="38" t="s">
        <v>118</v>
      </c>
      <c r="D49" s="169">
        <v>33.75</v>
      </c>
      <c r="E49" s="32"/>
      <c r="F49" s="39"/>
      <c r="G49" s="40" t="s">
        <v>477</v>
      </c>
    </row>
    <row r="50" s="1" customFormat="1" ht="39.95" customHeight="1" spans="1:9">
      <c r="A50" s="35" t="s">
        <v>213</v>
      </c>
      <c r="B50" s="36" t="s">
        <v>264</v>
      </c>
      <c r="C50" s="38" t="s">
        <v>118</v>
      </c>
      <c r="D50" s="169">
        <v>28.02</v>
      </c>
      <c r="E50" s="32"/>
      <c r="F50" s="39"/>
      <c r="G50" s="40" t="s">
        <v>554</v>
      </c>
    </row>
    <row r="51" s="1" customFormat="1" ht="30" customHeight="1" spans="1:9">
      <c r="A51" s="28"/>
      <c r="B51" s="29" t="s">
        <v>266</v>
      </c>
      <c r="C51" s="171"/>
      <c r="D51" s="172"/>
      <c r="E51" s="32"/>
      <c r="F51" s="39"/>
      <c r="G51" s="173"/>
    </row>
    <row r="52" s="1" customFormat="1" ht="111" customHeight="1" spans="1:9">
      <c r="A52" s="35" t="s">
        <v>216</v>
      </c>
      <c r="B52" s="176" t="s">
        <v>644</v>
      </c>
      <c r="C52" s="38" t="s">
        <v>118</v>
      </c>
      <c r="D52" s="170" t="s">
        <v>645</v>
      </c>
      <c r="E52" s="32"/>
      <c r="F52" s="39"/>
      <c r="G52" s="40" t="s">
        <v>646</v>
      </c>
    </row>
    <row r="53" s="1" customFormat="1" ht="96" customHeight="1" spans="1:9">
      <c r="A53" s="35" t="s">
        <v>219</v>
      </c>
      <c r="B53" s="176" t="s">
        <v>268</v>
      </c>
      <c r="C53" s="38" t="s">
        <v>118</v>
      </c>
      <c r="D53" s="170" t="s">
        <v>647</v>
      </c>
      <c r="E53" s="32"/>
      <c r="F53" s="39"/>
      <c r="G53" s="40" t="s">
        <v>487</v>
      </c>
    </row>
    <row r="54" s="1" customFormat="1" ht="39.95" customHeight="1" spans="1:9">
      <c r="A54" s="35" t="s">
        <v>221</v>
      </c>
      <c r="B54" s="36" t="s">
        <v>284</v>
      </c>
      <c r="C54" s="37" t="s">
        <v>118</v>
      </c>
      <c r="D54" s="169">
        <v>27.72</v>
      </c>
      <c r="E54" s="32"/>
      <c r="F54" s="39"/>
      <c r="G54" s="40" t="s">
        <v>648</v>
      </c>
    </row>
    <row r="55" s="1" customFormat="1" ht="50.1" customHeight="1" spans="1:9">
      <c r="A55" s="35" t="s">
        <v>224</v>
      </c>
      <c r="B55" s="36" t="s">
        <v>649</v>
      </c>
      <c r="C55" s="37" t="s">
        <v>118</v>
      </c>
      <c r="D55" s="169">
        <v>106.02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651</v>
      </c>
      <c r="C56" s="37" t="s">
        <v>118</v>
      </c>
      <c r="D56" s="169">
        <v>44.89</v>
      </c>
      <c r="E56" s="32"/>
      <c r="F56" s="39"/>
      <c r="G56" s="40" t="s">
        <v>650</v>
      </c>
    </row>
    <row r="57" s="1" customFormat="1" ht="39.95" customHeight="1" spans="1:9">
      <c r="A57" s="35" t="s">
        <v>231</v>
      </c>
      <c r="B57" s="36" t="s">
        <v>652</v>
      </c>
      <c r="C57" s="37" t="s">
        <v>118</v>
      </c>
      <c r="D57" s="169">
        <v>56.94</v>
      </c>
      <c r="E57" s="32"/>
      <c r="F57" s="39"/>
      <c r="G57" s="40" t="s">
        <v>653</v>
      </c>
    </row>
    <row r="58" s="1" customFormat="1" ht="30" customHeight="1" spans="1:9">
      <c r="A58" s="28"/>
      <c r="B58" s="29" t="s">
        <v>290</v>
      </c>
      <c r="C58" s="171"/>
      <c r="D58" s="172"/>
      <c r="E58" s="32"/>
      <c r="F58" s="39"/>
      <c r="G58" s="173"/>
    </row>
    <row r="59" s="1" customFormat="1" ht="60" customHeight="1" spans="1:9">
      <c r="A59" s="35" t="s">
        <v>235</v>
      </c>
      <c r="B59" s="176" t="s">
        <v>654</v>
      </c>
      <c r="C59" s="37" t="s">
        <v>118</v>
      </c>
      <c r="D59" s="170" t="s">
        <v>567</v>
      </c>
      <c r="E59" s="32"/>
      <c r="F59" s="39"/>
      <c r="G59" s="40" t="s">
        <v>511</v>
      </c>
    </row>
    <row r="60" s="1" customFormat="1" ht="60" customHeight="1" spans="1:9">
      <c r="A60" s="35" t="s">
        <v>238</v>
      </c>
      <c r="B60" s="176" t="s">
        <v>655</v>
      </c>
      <c r="C60" s="37" t="s">
        <v>118</v>
      </c>
      <c r="D60" s="170" t="s">
        <v>656</v>
      </c>
      <c r="E60" s="32"/>
      <c r="F60" s="39"/>
      <c r="G60" s="40" t="s">
        <v>657</v>
      </c>
    </row>
    <row r="61" s="1" customFormat="1" ht="63.75" customHeight="1" spans="1:9">
      <c r="A61" s="35" t="s">
        <v>242</v>
      </c>
      <c r="B61" s="36" t="s">
        <v>658</v>
      </c>
      <c r="C61" s="37" t="s">
        <v>118</v>
      </c>
      <c r="D61" s="170" t="s">
        <v>659</v>
      </c>
      <c r="E61" s="32"/>
      <c r="F61" s="39"/>
      <c r="G61" s="40" t="s">
        <v>660</v>
      </c>
    </row>
    <row r="62" s="1" customFormat="1" ht="30" customHeight="1" spans="1:9">
      <c r="A62" s="28"/>
      <c r="B62" s="29" t="s">
        <v>300</v>
      </c>
      <c r="C62" s="171"/>
      <c r="D62" s="172"/>
      <c r="E62" s="32"/>
      <c r="F62" s="39"/>
      <c r="G62" s="173"/>
    </row>
    <row r="63" s="1" customFormat="1" ht="54.75" customHeight="1" spans="1:9">
      <c r="A63" s="35" t="s">
        <v>245</v>
      </c>
      <c r="B63" s="36" t="s">
        <v>661</v>
      </c>
      <c r="C63" s="38" t="s">
        <v>105</v>
      </c>
      <c r="D63" s="170" t="s">
        <v>662</v>
      </c>
      <c r="E63" s="32"/>
      <c r="F63" s="39"/>
      <c r="G63" s="40" t="s">
        <v>663</v>
      </c>
    </row>
    <row r="64" s="2" customFormat="1" ht="29.1" customHeight="1" spans="1:9">
      <c r="A64" s="94" t="s">
        <v>20</v>
      </c>
      <c r="B64" s="183" t="s">
        <v>312</v>
      </c>
      <c r="C64" s="183"/>
      <c r="D64" s="183"/>
      <c r="E64" s="183"/>
      <c r="F64" s="39"/>
      <c r="G64" s="183"/>
      <c r="I64" s="1"/>
    </row>
    <row r="65" s="1" customFormat="1" ht="20.25" customHeight="1" spans="1:7">
      <c r="A65" s="100"/>
      <c r="B65" s="145" t="s">
        <v>313</v>
      </c>
      <c r="C65" s="30"/>
      <c r="D65" s="146"/>
      <c r="E65" s="33"/>
      <c r="F65" s="39"/>
      <c r="G65" s="34"/>
    </row>
    <row r="66" s="1" customFormat="1" ht="143.75" customHeight="1" spans="1:7">
      <c r="A66" s="152">
        <v>1</v>
      </c>
      <c r="B66" s="108" t="s">
        <v>664</v>
      </c>
      <c r="C66" s="30" t="s">
        <v>315</v>
      </c>
      <c r="D66" s="119" t="s">
        <v>91</v>
      </c>
      <c r="E66" s="32"/>
      <c r="F66" s="39"/>
      <c r="G66" s="46" t="s">
        <v>316</v>
      </c>
    </row>
    <row r="67" s="1" customFormat="1" ht="15.5" customHeight="1" spans="1:7">
      <c r="A67" s="152"/>
      <c r="B67" s="178" t="s">
        <v>317</v>
      </c>
      <c r="C67" s="30"/>
      <c r="D67" s="122"/>
      <c r="E67" s="32"/>
      <c r="F67" s="39"/>
      <c r="G67" s="108"/>
    </row>
    <row r="68" s="1" customFormat="1" ht="50.1" customHeight="1" spans="1:7">
      <c r="A68" s="152">
        <v>2</v>
      </c>
      <c r="B68" s="108" t="s">
        <v>318</v>
      </c>
      <c r="C68" s="30" t="s">
        <v>105</v>
      </c>
      <c r="D68" s="122" t="s">
        <v>665</v>
      </c>
      <c r="E68" s="32"/>
      <c r="F68" s="39"/>
      <c r="G68" s="108" t="s">
        <v>666</v>
      </c>
    </row>
    <row r="69" s="1" customFormat="1" ht="50.1" customHeight="1" spans="1:7">
      <c r="A69" s="152">
        <v>3</v>
      </c>
      <c r="B69" s="108" t="s">
        <v>318</v>
      </c>
      <c r="C69" s="30" t="s">
        <v>105</v>
      </c>
      <c r="D69" s="122" t="s">
        <v>667</v>
      </c>
      <c r="E69" s="32"/>
      <c r="F69" s="39"/>
      <c r="G69" s="108" t="s">
        <v>320</v>
      </c>
    </row>
    <row r="70" s="1" customFormat="1" ht="50.1" customHeight="1" spans="1:7">
      <c r="A70" s="152">
        <v>4</v>
      </c>
      <c r="B70" s="108" t="s">
        <v>321</v>
      </c>
      <c r="C70" s="30" t="s">
        <v>105</v>
      </c>
      <c r="D70" s="122" t="s">
        <v>668</v>
      </c>
      <c r="E70" s="32"/>
      <c r="F70" s="39"/>
      <c r="G70" s="108" t="s">
        <v>322</v>
      </c>
    </row>
    <row r="71" s="1" customFormat="1" ht="50.1" customHeight="1" spans="1:7">
      <c r="A71" s="152">
        <v>5</v>
      </c>
      <c r="B71" s="108" t="s">
        <v>590</v>
      </c>
      <c r="C71" s="30" t="s">
        <v>332</v>
      </c>
      <c r="D71" s="122" t="s">
        <v>161</v>
      </c>
      <c r="E71" s="32"/>
      <c r="F71" s="39"/>
      <c r="G71" s="108" t="s">
        <v>333</v>
      </c>
    </row>
    <row r="72" s="1" customFormat="1" ht="20.25" customHeight="1" spans="1:7">
      <c r="A72" s="100"/>
      <c r="B72" s="45" t="s">
        <v>591</v>
      </c>
      <c r="C72" s="30"/>
      <c r="D72" s="122"/>
      <c r="E72" s="32"/>
      <c r="F72" s="39"/>
      <c r="G72" s="108"/>
    </row>
    <row r="73" s="1" customFormat="1" ht="129.75" customHeight="1" spans="1:7">
      <c r="A73" s="152">
        <v>6</v>
      </c>
      <c r="B73" s="108" t="s">
        <v>592</v>
      </c>
      <c r="C73" s="30" t="s">
        <v>315</v>
      </c>
      <c r="D73" s="122" t="s">
        <v>91</v>
      </c>
      <c r="E73" s="32"/>
      <c r="F73" s="39"/>
      <c r="G73" s="46" t="s">
        <v>593</v>
      </c>
    </row>
    <row r="74" s="1" customFormat="1" ht="20.25" customHeight="1" spans="1:7">
      <c r="A74" s="100"/>
      <c r="B74" s="145" t="s">
        <v>361</v>
      </c>
      <c r="C74" s="30"/>
      <c r="D74" s="122"/>
      <c r="E74" s="32"/>
      <c r="F74" s="39"/>
      <c r="G74" s="108"/>
    </row>
    <row r="75" s="1" customFormat="1" ht="77.75" customHeight="1" spans="1:7">
      <c r="A75" s="152">
        <v>7</v>
      </c>
      <c r="B75" s="108" t="s">
        <v>361</v>
      </c>
      <c r="C75" s="30" t="s">
        <v>315</v>
      </c>
      <c r="D75" s="122" t="s">
        <v>91</v>
      </c>
      <c r="E75" s="32"/>
      <c r="F75" s="39"/>
      <c r="G75" s="153" t="s">
        <v>362</v>
      </c>
    </row>
    <row r="76" s="1" customFormat="1" ht="20.25" customHeight="1" spans="1:7">
      <c r="A76" s="100"/>
      <c r="B76" s="145" t="s">
        <v>363</v>
      </c>
      <c r="C76" s="30"/>
      <c r="D76" s="122"/>
      <c r="E76" s="32"/>
      <c r="F76" s="39"/>
      <c r="G76" s="108"/>
    </row>
    <row r="77" s="1" customFormat="1" ht="39.95" customHeight="1" spans="1:7">
      <c r="A77" s="152">
        <v>8</v>
      </c>
      <c r="B77" s="108" t="s">
        <v>594</v>
      </c>
      <c r="C77" s="30" t="s">
        <v>105</v>
      </c>
      <c r="D77" s="122" t="s">
        <v>669</v>
      </c>
      <c r="E77" s="32"/>
      <c r="F77" s="39"/>
      <c r="G77" s="46" t="s">
        <v>596</v>
      </c>
    </row>
    <row r="78" s="2" customFormat="1" ht="38.1" customHeight="1" spans="1:7">
      <c r="A78" s="184" t="s">
        <v>365</v>
      </c>
      <c r="B78" s="185"/>
      <c r="C78" s="185"/>
      <c r="D78" s="185"/>
      <c r="E78" s="186"/>
      <c r="F78" s="187"/>
      <c r="G78" s="188"/>
    </row>
  </sheetData>
  <sheetProtection formatCells="0" insertHyperlinks="0" autoFilter="0"/>
  <autoFilter xmlns:etc="http://www.wps.cn/officeDocument/2017/etCustomData" ref="A4:G78" etc:filterBottomFollowUsedRange="0">
    <extLst/>
  </autoFilter>
  <mergeCells count="10">
    <mergeCell ref="A1:G1"/>
    <mergeCell ref="A2:G2"/>
    <mergeCell ref="A78:E78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77"/>
  <sheetViews>
    <sheetView view="pageBreakPreview" zoomScaleNormal="100" workbookViewId="0">
      <pane ySplit="4" topLeftCell="A73" activePane="bottomLeft" state="frozen"/>
      <selection/>
      <selection pane="bottomLeft" activeCell="F77" sqref="F77"/>
    </sheetView>
  </sheetViews>
  <sheetFormatPr defaultColWidth="9" defaultRowHeight="15.6"/>
  <cols>
    <col min="1" max="1" width="6.62962962962963" style="3" customWidth="1"/>
    <col min="2" max="2" width="20" style="4" customWidth="1"/>
    <col min="3" max="3" width="8.62962962962963" style="5" customWidth="1"/>
    <col min="4" max="4" width="12" style="6" customWidth="1"/>
    <col min="5" max="6" width="12.6296296296296" style="7" customWidth="1"/>
    <col min="7" max="7" width="46.6296296296296" style="4" customWidth="1"/>
    <col min="8" max="8" width="12" style="8"/>
    <col min="9" max="9" width="9.66666666666667" style="8"/>
    <col min="10" max="16384" width="9" style="8"/>
  </cols>
  <sheetData>
    <row r="1" ht="39" customHeight="1" spans="1:7">
      <c r="A1" s="9" t="s">
        <v>670</v>
      </c>
      <c r="B1" s="10"/>
      <c r="C1" s="10"/>
      <c r="D1" s="11"/>
      <c r="E1" s="12"/>
      <c r="F1" s="12"/>
      <c r="G1" s="10"/>
    </row>
    <row r="2" s="1" customFormat="1" ht="21" customHeight="1" spans="1:7">
      <c r="A2" s="13" t="s">
        <v>671</v>
      </c>
      <c r="B2" s="14"/>
      <c r="C2" s="15"/>
      <c r="D2" s="16"/>
      <c r="E2" s="17"/>
      <c r="F2" s="17"/>
      <c r="G2" s="14"/>
    </row>
    <row r="3" s="1" customFormat="1" ht="21" customHeight="1" spans="1:7">
      <c r="A3" s="18" t="s">
        <v>2</v>
      </c>
      <c r="B3" s="19" t="s">
        <v>83</v>
      </c>
      <c r="C3" s="18" t="s">
        <v>84</v>
      </c>
      <c r="D3" s="20" t="s">
        <v>85</v>
      </c>
      <c r="E3" s="21" t="s">
        <v>86</v>
      </c>
      <c r="F3" s="22" t="s">
        <v>87</v>
      </c>
      <c r="G3" s="179" t="s">
        <v>88</v>
      </c>
    </row>
    <row r="4" s="1" customFormat="1" ht="21" customHeight="1" spans="1:7">
      <c r="A4" s="18"/>
      <c r="B4" s="18"/>
      <c r="C4" s="18"/>
      <c r="D4" s="20"/>
      <c r="E4" s="23"/>
      <c r="F4" s="24"/>
      <c r="G4" s="179"/>
    </row>
    <row r="5" s="1" customFormat="1" ht="27.95" customHeight="1" spans="1:7">
      <c r="A5" s="159" t="s">
        <v>6</v>
      </c>
      <c r="B5" s="180" t="s">
        <v>89</v>
      </c>
      <c r="C5" s="180"/>
      <c r="D5" s="180"/>
      <c r="E5" s="180"/>
      <c r="F5" s="180"/>
      <c r="G5" s="180"/>
    </row>
    <row r="6" s="1" customFormat="1" ht="30" customHeight="1" spans="1:7">
      <c r="A6" s="28"/>
      <c r="B6" s="29" t="s">
        <v>90</v>
      </c>
      <c r="C6" s="29"/>
      <c r="D6" s="165"/>
      <c r="E6" s="166"/>
      <c r="F6" s="167"/>
      <c r="G6" s="165"/>
    </row>
    <row r="7" s="1" customFormat="1" ht="72" customHeight="1" spans="1:7">
      <c r="A7" s="35" t="s">
        <v>91</v>
      </c>
      <c r="B7" s="168" t="s">
        <v>92</v>
      </c>
      <c r="C7" s="37" t="s">
        <v>93</v>
      </c>
      <c r="D7" s="169">
        <v>686.7</v>
      </c>
      <c r="E7" s="32"/>
      <c r="F7" s="39"/>
      <c r="G7" s="40" t="s">
        <v>419</v>
      </c>
    </row>
    <row r="8" s="1" customFormat="1" ht="72" customHeight="1" spans="1:7">
      <c r="A8" s="35" t="s">
        <v>95</v>
      </c>
      <c r="B8" s="36" t="s">
        <v>96</v>
      </c>
      <c r="C8" s="37" t="s">
        <v>93</v>
      </c>
      <c r="D8" s="169">
        <v>76.3</v>
      </c>
      <c r="E8" s="32"/>
      <c r="F8" s="39"/>
      <c r="G8" s="40" t="s">
        <v>419</v>
      </c>
    </row>
    <row r="9" s="1" customFormat="1" ht="93.75" customHeight="1" spans="1:7">
      <c r="A9" s="35" t="s">
        <v>98</v>
      </c>
      <c r="B9" s="36" t="s">
        <v>99</v>
      </c>
      <c r="C9" s="37" t="s">
        <v>93</v>
      </c>
      <c r="D9" s="170" t="s">
        <v>672</v>
      </c>
      <c r="E9" s="32"/>
      <c r="F9" s="39"/>
      <c r="G9" s="40" t="s">
        <v>101</v>
      </c>
    </row>
    <row r="10" s="1" customFormat="1" ht="56.25" customHeight="1" spans="1:7">
      <c r="A10" s="35" t="s">
        <v>103</v>
      </c>
      <c r="B10" s="36" t="s">
        <v>421</v>
      </c>
      <c r="C10" s="37" t="s">
        <v>93</v>
      </c>
      <c r="D10" s="170" t="s">
        <v>673</v>
      </c>
      <c r="E10" s="32"/>
      <c r="F10" s="39"/>
      <c r="G10" s="40" t="s">
        <v>423</v>
      </c>
    </row>
    <row r="11" s="1" customFormat="1" ht="30" customHeight="1" spans="1:7">
      <c r="A11" s="28"/>
      <c r="B11" s="29" t="s">
        <v>102</v>
      </c>
      <c r="C11" s="171"/>
      <c r="D11" s="172"/>
      <c r="E11" s="32"/>
      <c r="F11" s="39"/>
      <c r="G11" s="173"/>
    </row>
    <row r="12" s="1" customFormat="1" ht="150" customHeight="1" spans="1:7">
      <c r="A12" s="35" t="s">
        <v>108</v>
      </c>
      <c r="B12" s="36" t="s">
        <v>104</v>
      </c>
      <c r="C12" s="37" t="s">
        <v>105</v>
      </c>
      <c r="D12" s="170" t="s">
        <v>674</v>
      </c>
      <c r="E12" s="32"/>
      <c r="F12" s="39"/>
      <c r="G12" s="40" t="s">
        <v>675</v>
      </c>
    </row>
    <row r="13" s="1" customFormat="1" ht="30" customHeight="1" spans="1:7">
      <c r="A13" s="28"/>
      <c r="B13" s="29" t="s">
        <v>107</v>
      </c>
      <c r="C13" s="171"/>
      <c r="D13" s="172"/>
      <c r="E13" s="32"/>
      <c r="F13" s="39"/>
      <c r="G13" s="173"/>
    </row>
    <row r="14" s="1" customFormat="1" ht="78" customHeight="1" spans="1:7">
      <c r="A14" s="35" t="s">
        <v>111</v>
      </c>
      <c r="B14" s="36" t="s">
        <v>109</v>
      </c>
      <c r="C14" s="37" t="s">
        <v>93</v>
      </c>
      <c r="D14" s="170" t="s">
        <v>676</v>
      </c>
      <c r="E14" s="32"/>
      <c r="F14" s="39"/>
      <c r="G14" s="40" t="s">
        <v>604</v>
      </c>
    </row>
    <row r="15" s="1" customFormat="1" ht="78" customHeight="1" spans="1:7">
      <c r="A15" s="35" t="s">
        <v>114</v>
      </c>
      <c r="B15" s="36" t="s">
        <v>428</v>
      </c>
      <c r="C15" s="37" t="s">
        <v>93</v>
      </c>
      <c r="D15" s="170" t="s">
        <v>677</v>
      </c>
      <c r="E15" s="32"/>
      <c r="F15" s="39"/>
      <c r="G15" s="40" t="s">
        <v>605</v>
      </c>
    </row>
    <row r="16" s="1" customFormat="1" ht="30" customHeight="1" spans="1:7">
      <c r="A16" s="28"/>
      <c r="B16" s="29" t="s">
        <v>120</v>
      </c>
      <c r="C16" s="171"/>
      <c r="D16" s="172"/>
      <c r="E16" s="32"/>
      <c r="F16" s="39"/>
      <c r="G16" s="173"/>
    </row>
    <row r="17" s="1" customFormat="1" ht="57.75" customHeight="1" spans="1:7">
      <c r="A17" s="35" t="s">
        <v>116</v>
      </c>
      <c r="B17" s="36" t="s">
        <v>122</v>
      </c>
      <c r="C17" s="37" t="s">
        <v>93</v>
      </c>
      <c r="D17" s="170" t="s">
        <v>678</v>
      </c>
      <c r="E17" s="32"/>
      <c r="F17" s="39"/>
      <c r="G17" s="174" t="s">
        <v>607</v>
      </c>
    </row>
    <row r="18" s="1" customFormat="1" ht="57.75" customHeight="1" spans="1:7">
      <c r="A18" s="35" t="s">
        <v>121</v>
      </c>
      <c r="B18" s="36" t="s">
        <v>125</v>
      </c>
      <c r="C18" s="37" t="s">
        <v>93</v>
      </c>
      <c r="D18" s="175" t="s">
        <v>679</v>
      </c>
      <c r="E18" s="32"/>
      <c r="F18" s="39"/>
      <c r="G18" s="174" t="s">
        <v>609</v>
      </c>
    </row>
    <row r="19" s="1" customFormat="1" ht="50.1" customHeight="1" spans="1:7">
      <c r="A19" s="35" t="s">
        <v>124</v>
      </c>
      <c r="B19" s="36" t="s">
        <v>576</v>
      </c>
      <c r="C19" s="38" t="s">
        <v>118</v>
      </c>
      <c r="D19" s="170" t="s">
        <v>680</v>
      </c>
      <c r="E19" s="32"/>
      <c r="F19" s="39"/>
      <c r="G19" s="40" t="s">
        <v>579</v>
      </c>
    </row>
    <row r="20" s="1" customFormat="1" ht="50.1" customHeight="1" spans="1:7">
      <c r="A20" s="35" t="s">
        <v>127</v>
      </c>
      <c r="B20" s="36" t="s">
        <v>130</v>
      </c>
      <c r="C20" s="37" t="s">
        <v>93</v>
      </c>
      <c r="D20" s="170" t="s">
        <v>681</v>
      </c>
      <c r="E20" s="32"/>
      <c r="F20" s="39"/>
      <c r="G20" s="40" t="s">
        <v>131</v>
      </c>
    </row>
    <row r="21" s="1" customFormat="1" ht="50.1" customHeight="1" spans="1:7">
      <c r="A21" s="35" t="s">
        <v>129</v>
      </c>
      <c r="B21" s="36" t="s">
        <v>576</v>
      </c>
      <c r="C21" s="38" t="s">
        <v>118</v>
      </c>
      <c r="D21" s="170" t="s">
        <v>682</v>
      </c>
      <c r="E21" s="32"/>
      <c r="F21" s="39"/>
      <c r="G21" s="40" t="s">
        <v>580</v>
      </c>
    </row>
    <row r="22" s="1" customFormat="1" ht="58.5" customHeight="1" spans="1:7">
      <c r="A22" s="35" t="s">
        <v>132</v>
      </c>
      <c r="B22" s="36" t="s">
        <v>128</v>
      </c>
      <c r="C22" s="37" t="s">
        <v>93</v>
      </c>
      <c r="D22" s="170" t="s">
        <v>683</v>
      </c>
      <c r="E22" s="32"/>
      <c r="F22" s="39"/>
      <c r="G22" s="174" t="s">
        <v>609</v>
      </c>
    </row>
    <row r="23" s="1" customFormat="1" ht="50.1" customHeight="1" spans="1:7">
      <c r="A23" s="35" t="s">
        <v>135</v>
      </c>
      <c r="B23" s="36" t="s">
        <v>576</v>
      </c>
      <c r="C23" s="38" t="s">
        <v>118</v>
      </c>
      <c r="D23" s="170" t="s">
        <v>684</v>
      </c>
      <c r="E23" s="32"/>
      <c r="F23" s="39"/>
      <c r="G23" s="40" t="s">
        <v>577</v>
      </c>
    </row>
    <row r="24" s="1" customFormat="1" ht="50.1" customHeight="1" spans="1:7">
      <c r="A24" s="35" t="s">
        <v>137</v>
      </c>
      <c r="B24" s="36" t="s">
        <v>136</v>
      </c>
      <c r="C24" s="37" t="s">
        <v>93</v>
      </c>
      <c r="D24" s="170" t="s">
        <v>685</v>
      </c>
      <c r="E24" s="32"/>
      <c r="F24" s="39"/>
      <c r="G24" s="40" t="s">
        <v>131</v>
      </c>
    </row>
    <row r="25" s="1" customFormat="1" ht="50.1" customHeight="1" spans="1:7">
      <c r="A25" s="35" t="s">
        <v>140</v>
      </c>
      <c r="B25" s="36" t="s">
        <v>615</v>
      </c>
      <c r="C25" s="37" t="s">
        <v>93</v>
      </c>
      <c r="D25" s="170" t="s">
        <v>686</v>
      </c>
      <c r="E25" s="32"/>
      <c r="F25" s="39"/>
      <c r="G25" s="40" t="s">
        <v>131</v>
      </c>
    </row>
    <row r="26" s="1" customFormat="1" ht="50.1" customHeight="1" spans="1:7">
      <c r="A26" s="35" t="s">
        <v>143</v>
      </c>
      <c r="B26" s="36" t="s">
        <v>617</v>
      </c>
      <c r="C26" s="37" t="s">
        <v>93</v>
      </c>
      <c r="D26" s="170" t="s">
        <v>687</v>
      </c>
      <c r="E26" s="32"/>
      <c r="F26" s="39"/>
      <c r="G26" s="40" t="s">
        <v>131</v>
      </c>
    </row>
    <row r="27" s="1" customFormat="1" ht="50.1" customHeight="1" spans="1:7">
      <c r="A27" s="35" t="s">
        <v>146</v>
      </c>
      <c r="B27" s="176" t="s">
        <v>619</v>
      </c>
      <c r="C27" s="37" t="s">
        <v>93</v>
      </c>
      <c r="D27" s="170" t="s">
        <v>688</v>
      </c>
      <c r="E27" s="32"/>
      <c r="F27" s="39"/>
      <c r="G27" s="40" t="s">
        <v>131</v>
      </c>
    </row>
    <row r="28" s="1" customFormat="1" ht="36" customHeight="1" spans="1:7">
      <c r="A28" s="35" t="s">
        <v>149</v>
      </c>
      <c r="B28" s="176" t="s">
        <v>444</v>
      </c>
      <c r="C28" s="37" t="s">
        <v>118</v>
      </c>
      <c r="D28" s="170" t="s">
        <v>689</v>
      </c>
      <c r="E28" s="32"/>
      <c r="F28" s="39"/>
      <c r="G28" s="40" t="s">
        <v>622</v>
      </c>
    </row>
    <row r="29" s="1" customFormat="1" ht="39.95" customHeight="1" spans="1:7">
      <c r="A29" s="35" t="s">
        <v>152</v>
      </c>
      <c r="B29" s="176" t="s">
        <v>382</v>
      </c>
      <c r="C29" s="37" t="s">
        <v>118</v>
      </c>
      <c r="D29" s="170" t="s">
        <v>623</v>
      </c>
      <c r="E29" s="32"/>
      <c r="F29" s="39"/>
      <c r="G29" s="40" t="s">
        <v>624</v>
      </c>
    </row>
    <row r="30" s="1" customFormat="1" ht="55.5" customHeight="1" spans="1:7">
      <c r="A30" s="35" t="s">
        <v>155</v>
      </c>
      <c r="B30" s="36" t="s">
        <v>186</v>
      </c>
      <c r="C30" s="37" t="s">
        <v>118</v>
      </c>
      <c r="D30" s="170" t="s">
        <v>690</v>
      </c>
      <c r="E30" s="32"/>
      <c r="F30" s="39"/>
      <c r="G30" s="40" t="s">
        <v>625</v>
      </c>
    </row>
    <row r="31" s="1" customFormat="1" ht="39.95" customHeight="1" spans="1:7">
      <c r="A31" s="35" t="s">
        <v>158</v>
      </c>
      <c r="B31" s="36" t="s">
        <v>189</v>
      </c>
      <c r="C31" s="38" t="s">
        <v>190</v>
      </c>
      <c r="D31" s="170" t="s">
        <v>691</v>
      </c>
      <c r="E31" s="32"/>
      <c r="F31" s="39"/>
      <c r="G31" s="40" t="s">
        <v>192</v>
      </c>
    </row>
    <row r="32" s="1" customFormat="1" ht="39.95" customHeight="1" spans="1:7">
      <c r="A32" s="35" t="s">
        <v>161</v>
      </c>
      <c r="B32" s="36" t="s">
        <v>189</v>
      </c>
      <c r="C32" s="38" t="s">
        <v>190</v>
      </c>
      <c r="D32" s="170" t="s">
        <v>692</v>
      </c>
      <c r="E32" s="32"/>
      <c r="F32" s="39"/>
      <c r="G32" s="40" t="s">
        <v>195</v>
      </c>
    </row>
    <row r="33" s="1" customFormat="1" ht="39.95" customHeight="1" spans="1:7">
      <c r="A33" s="35" t="s">
        <v>165</v>
      </c>
      <c r="B33" s="36" t="s">
        <v>207</v>
      </c>
      <c r="C33" s="38" t="s">
        <v>190</v>
      </c>
      <c r="D33" s="170" t="s">
        <v>693</v>
      </c>
      <c r="E33" s="32"/>
      <c r="F33" s="39"/>
      <c r="G33" s="40" t="s">
        <v>627</v>
      </c>
    </row>
    <row r="34" s="1" customFormat="1" ht="39.95" customHeight="1" spans="1:7">
      <c r="A34" s="35" t="s">
        <v>169</v>
      </c>
      <c r="B34" s="36" t="s">
        <v>197</v>
      </c>
      <c r="C34" s="38" t="s">
        <v>190</v>
      </c>
      <c r="D34" s="196">
        <v>0.317</v>
      </c>
      <c r="E34" s="32"/>
      <c r="F34" s="39"/>
      <c r="G34" s="40" t="s">
        <v>454</v>
      </c>
    </row>
    <row r="35" s="1" customFormat="1" ht="39.95" customHeight="1" spans="1:7">
      <c r="A35" s="35" t="s">
        <v>173</v>
      </c>
      <c r="B35" s="36" t="s">
        <v>200</v>
      </c>
      <c r="C35" s="38" t="s">
        <v>201</v>
      </c>
      <c r="D35" s="129">
        <v>866</v>
      </c>
      <c r="E35" s="32"/>
      <c r="F35" s="39"/>
      <c r="G35" s="40" t="s">
        <v>203</v>
      </c>
    </row>
    <row r="36" s="1" customFormat="1" ht="39.95" customHeight="1" spans="1:7">
      <c r="A36" s="35" t="s">
        <v>177</v>
      </c>
      <c r="B36" s="36" t="s">
        <v>628</v>
      </c>
      <c r="C36" s="38" t="s">
        <v>201</v>
      </c>
      <c r="D36" s="129">
        <v>250</v>
      </c>
      <c r="E36" s="32"/>
      <c r="F36" s="39"/>
      <c r="G36" s="40" t="s">
        <v>203</v>
      </c>
    </row>
    <row r="37" s="1" customFormat="1" ht="30" customHeight="1" spans="1:7">
      <c r="A37" s="28"/>
      <c r="B37" s="29" t="s">
        <v>209</v>
      </c>
      <c r="C37" s="171"/>
      <c r="D37" s="172"/>
      <c r="E37" s="32"/>
      <c r="F37" s="39"/>
      <c r="G37" s="173"/>
    </row>
    <row r="38" s="1" customFormat="1" ht="50.1" customHeight="1" spans="1:7">
      <c r="A38" s="35" t="s">
        <v>181</v>
      </c>
      <c r="B38" s="176" t="s">
        <v>629</v>
      </c>
      <c r="C38" s="37" t="s">
        <v>118</v>
      </c>
      <c r="D38" s="170">
        <v>5.28</v>
      </c>
      <c r="E38" s="32"/>
      <c r="F38" s="39"/>
      <c r="G38" s="40" t="s">
        <v>631</v>
      </c>
    </row>
    <row r="39" s="1" customFormat="1" ht="50.1" customHeight="1" spans="1:7">
      <c r="A39" s="35" t="s">
        <v>185</v>
      </c>
      <c r="B39" s="176" t="s">
        <v>222</v>
      </c>
      <c r="C39" s="37" t="s">
        <v>118</v>
      </c>
      <c r="D39" s="170">
        <v>12.72</v>
      </c>
      <c r="E39" s="32"/>
      <c r="F39" s="39"/>
      <c r="G39" s="40" t="s">
        <v>633</v>
      </c>
    </row>
    <row r="40" s="1" customFormat="1" ht="50.1" customHeight="1" spans="1:7">
      <c r="A40" s="35" t="s">
        <v>188</v>
      </c>
      <c r="B40" s="176" t="s">
        <v>694</v>
      </c>
      <c r="C40" s="37" t="s">
        <v>118</v>
      </c>
      <c r="D40" s="170">
        <v>110.88</v>
      </c>
      <c r="E40" s="32"/>
      <c r="F40" s="39"/>
      <c r="G40" s="40" t="s">
        <v>636</v>
      </c>
    </row>
    <row r="41" s="1" customFormat="1" ht="30" customHeight="1" spans="1:7">
      <c r="A41" s="28"/>
      <c r="B41" s="29" t="s">
        <v>234</v>
      </c>
      <c r="C41" s="171"/>
      <c r="D41" s="172"/>
      <c r="E41" s="32"/>
      <c r="F41" s="39"/>
      <c r="G41" s="173"/>
    </row>
    <row r="42" s="1" customFormat="1" ht="109.5" customHeight="1" spans="1:7">
      <c r="A42" s="35" t="s">
        <v>193</v>
      </c>
      <c r="B42" s="36" t="s">
        <v>637</v>
      </c>
      <c r="C42" s="38" t="s">
        <v>118</v>
      </c>
      <c r="D42" s="170" t="s">
        <v>695</v>
      </c>
      <c r="E42" s="32"/>
      <c r="F42" s="39"/>
      <c r="G42" s="40" t="s">
        <v>461</v>
      </c>
    </row>
    <row r="43" s="1" customFormat="1" ht="72" customHeight="1" spans="1:7">
      <c r="A43" s="35" t="s">
        <v>196</v>
      </c>
      <c r="B43" s="36" t="s">
        <v>638</v>
      </c>
      <c r="C43" s="38" t="s">
        <v>118</v>
      </c>
      <c r="D43" s="175" t="s">
        <v>696</v>
      </c>
      <c r="E43" s="32"/>
      <c r="F43" s="39"/>
      <c r="G43" s="40" t="s">
        <v>639</v>
      </c>
    </row>
    <row r="44" s="1" customFormat="1" ht="30" customHeight="1" spans="1:7">
      <c r="A44" s="35"/>
      <c r="B44" s="29" t="s">
        <v>465</v>
      </c>
      <c r="C44" s="171"/>
      <c r="D44" s="172"/>
      <c r="E44" s="32"/>
      <c r="F44" s="39"/>
      <c r="G44" s="173"/>
    </row>
    <row r="45" s="1" customFormat="1" ht="60" customHeight="1" spans="1:7">
      <c r="A45" s="35" t="s">
        <v>199</v>
      </c>
      <c r="B45" s="176" t="s">
        <v>640</v>
      </c>
      <c r="C45" s="38" t="s">
        <v>118</v>
      </c>
      <c r="D45" s="170" t="s">
        <v>697</v>
      </c>
      <c r="E45" s="32"/>
      <c r="F45" s="39"/>
      <c r="G45" s="40" t="s">
        <v>468</v>
      </c>
    </row>
    <row r="46" s="1" customFormat="1" ht="30" customHeight="1" spans="1:7">
      <c r="A46" s="28"/>
      <c r="B46" s="29" t="s">
        <v>241</v>
      </c>
      <c r="C46" s="171"/>
      <c r="D46" s="172"/>
      <c r="E46" s="32"/>
      <c r="F46" s="39"/>
      <c r="G46" s="173"/>
    </row>
    <row r="47" s="1" customFormat="1" ht="48" customHeight="1" spans="1:7">
      <c r="A47" s="35" t="s">
        <v>204</v>
      </c>
      <c r="B47" s="36" t="s">
        <v>243</v>
      </c>
      <c r="C47" s="38" t="s">
        <v>118</v>
      </c>
      <c r="D47" s="169">
        <v>354.7</v>
      </c>
      <c r="E47" s="32"/>
      <c r="F47" s="39"/>
      <c r="G47" s="40" t="s">
        <v>642</v>
      </c>
    </row>
    <row r="48" s="1" customFormat="1" ht="84.75" customHeight="1" spans="1:7">
      <c r="A48" s="35" t="s">
        <v>206</v>
      </c>
      <c r="B48" s="36" t="s">
        <v>243</v>
      </c>
      <c r="C48" s="38" t="s">
        <v>118</v>
      </c>
      <c r="D48" s="169">
        <v>213.75</v>
      </c>
      <c r="E48" s="32"/>
      <c r="F48" s="39"/>
      <c r="G48" s="40" t="s">
        <v>643</v>
      </c>
    </row>
    <row r="49" s="1" customFormat="1" ht="45" customHeight="1" spans="1:9">
      <c r="A49" s="35" t="s">
        <v>210</v>
      </c>
      <c r="B49" s="36" t="s">
        <v>258</v>
      </c>
      <c r="C49" s="38" t="s">
        <v>118</v>
      </c>
      <c r="D49" s="169">
        <v>124.2</v>
      </c>
      <c r="E49" s="32"/>
      <c r="F49" s="39"/>
      <c r="G49" s="40" t="s">
        <v>477</v>
      </c>
    </row>
    <row r="50" s="1" customFormat="1" ht="45" customHeight="1" spans="1:9">
      <c r="A50" s="35" t="s">
        <v>213</v>
      </c>
      <c r="B50" s="36" t="s">
        <v>264</v>
      </c>
      <c r="C50" s="38" t="s">
        <v>118</v>
      </c>
      <c r="D50" s="169">
        <v>21.52</v>
      </c>
      <c r="E50" s="32"/>
      <c r="F50" s="39"/>
      <c r="G50" s="40" t="s">
        <v>554</v>
      </c>
    </row>
    <row r="51" s="1" customFormat="1" ht="30" customHeight="1" spans="1:9">
      <c r="A51" s="28"/>
      <c r="B51" s="29" t="s">
        <v>266</v>
      </c>
      <c r="C51" s="171"/>
      <c r="D51" s="172"/>
      <c r="E51" s="32"/>
      <c r="F51" s="39"/>
      <c r="G51" s="173"/>
    </row>
    <row r="52" s="1" customFormat="1" ht="108.75" customHeight="1" spans="1:9">
      <c r="A52" s="35" t="s">
        <v>216</v>
      </c>
      <c r="B52" s="176" t="s">
        <v>644</v>
      </c>
      <c r="C52" s="38" t="s">
        <v>118</v>
      </c>
      <c r="D52" s="170" t="s">
        <v>698</v>
      </c>
      <c r="E52" s="32"/>
      <c r="F52" s="39"/>
      <c r="G52" s="40" t="s">
        <v>646</v>
      </c>
    </row>
    <row r="53" s="1" customFormat="1" ht="89.25" customHeight="1" spans="1:9">
      <c r="A53" s="35" t="s">
        <v>219</v>
      </c>
      <c r="B53" s="176" t="s">
        <v>268</v>
      </c>
      <c r="C53" s="38" t="s">
        <v>118</v>
      </c>
      <c r="D53" s="170" t="s">
        <v>699</v>
      </c>
      <c r="E53" s="32"/>
      <c r="F53" s="39"/>
      <c r="G53" s="40" t="s">
        <v>487</v>
      </c>
    </row>
    <row r="54" s="1" customFormat="1" ht="30" customHeight="1" spans="1:9">
      <c r="A54" s="35" t="s">
        <v>221</v>
      </c>
      <c r="B54" s="36" t="s">
        <v>284</v>
      </c>
      <c r="C54" s="37" t="s">
        <v>118</v>
      </c>
      <c r="D54" s="169">
        <v>26.66</v>
      </c>
      <c r="E54" s="32"/>
      <c r="F54" s="39"/>
      <c r="G54" s="40" t="s">
        <v>648</v>
      </c>
    </row>
    <row r="55" s="1" customFormat="1" ht="50.1" customHeight="1" spans="1:9">
      <c r="A55" s="35" t="s">
        <v>224</v>
      </c>
      <c r="B55" s="41" t="s">
        <v>649</v>
      </c>
      <c r="C55" s="37" t="s">
        <v>118</v>
      </c>
      <c r="D55" s="197">
        <v>42.02</v>
      </c>
      <c r="E55" s="32"/>
      <c r="F55" s="39"/>
      <c r="G55" s="40" t="s">
        <v>650</v>
      </c>
    </row>
    <row r="56" s="1" customFormat="1" ht="50.1" customHeight="1" spans="1:9">
      <c r="A56" s="35" t="s">
        <v>227</v>
      </c>
      <c r="B56" s="36" t="s">
        <v>651</v>
      </c>
      <c r="C56" s="37" t="s">
        <v>118</v>
      </c>
      <c r="D56" s="169">
        <v>17.79</v>
      </c>
      <c r="E56" s="32"/>
      <c r="F56" s="39"/>
      <c r="G56" s="40" t="s">
        <v>650</v>
      </c>
    </row>
    <row r="57" s="1" customFormat="1" ht="30" customHeight="1" spans="1:9">
      <c r="A57" s="35" t="s">
        <v>231</v>
      </c>
      <c r="B57" s="36" t="s">
        <v>652</v>
      </c>
      <c r="C57" s="37" t="s">
        <v>118</v>
      </c>
      <c r="D57" s="169">
        <v>22.56</v>
      </c>
      <c r="E57" s="32"/>
      <c r="F57" s="39"/>
      <c r="G57" s="40" t="s">
        <v>653</v>
      </c>
    </row>
    <row r="58" s="1" customFormat="1" ht="30" customHeight="1" spans="1:9">
      <c r="A58" s="28"/>
      <c r="B58" s="29" t="s">
        <v>290</v>
      </c>
      <c r="C58" s="171"/>
      <c r="D58" s="172"/>
      <c r="E58" s="32"/>
      <c r="F58" s="39"/>
      <c r="G58" s="173"/>
    </row>
    <row r="59" s="1" customFormat="1" ht="55" customHeight="1" spans="1:9">
      <c r="A59" s="35" t="s">
        <v>235</v>
      </c>
      <c r="B59" s="176" t="s">
        <v>654</v>
      </c>
      <c r="C59" s="37" t="s">
        <v>118</v>
      </c>
      <c r="D59" s="170" t="s">
        <v>699</v>
      </c>
      <c r="E59" s="32"/>
      <c r="F59" s="39"/>
      <c r="G59" s="40" t="s">
        <v>511</v>
      </c>
    </row>
    <row r="60" s="1" customFormat="1" ht="55" customHeight="1" spans="1:9">
      <c r="A60" s="35" t="s">
        <v>238</v>
      </c>
      <c r="B60" s="176" t="s">
        <v>655</v>
      </c>
      <c r="C60" s="37" t="s">
        <v>118</v>
      </c>
      <c r="D60" s="170" t="s">
        <v>700</v>
      </c>
      <c r="E60" s="32"/>
      <c r="F60" s="39"/>
      <c r="G60" s="40" t="s">
        <v>657</v>
      </c>
    </row>
    <row r="61" s="1" customFormat="1" ht="78" customHeight="1" spans="1:9">
      <c r="A61" s="35" t="s">
        <v>242</v>
      </c>
      <c r="B61" s="36" t="s">
        <v>658</v>
      </c>
      <c r="C61" s="37" t="s">
        <v>118</v>
      </c>
      <c r="D61" s="170" t="s">
        <v>701</v>
      </c>
      <c r="E61" s="32"/>
      <c r="F61" s="39"/>
      <c r="G61" s="40" t="s">
        <v>660</v>
      </c>
    </row>
    <row r="62" s="1" customFormat="1" ht="30" customHeight="1" spans="1:9">
      <c r="A62" s="28"/>
      <c r="B62" s="29" t="s">
        <v>300</v>
      </c>
      <c r="C62" s="171"/>
      <c r="D62" s="172"/>
      <c r="E62" s="32"/>
      <c r="F62" s="39"/>
      <c r="G62" s="173"/>
    </row>
    <row r="63" s="1" customFormat="1" ht="54.75" customHeight="1" spans="1:9">
      <c r="A63" s="35" t="s">
        <v>245</v>
      </c>
      <c r="B63" s="36" t="s">
        <v>661</v>
      </c>
      <c r="C63" s="38" t="s">
        <v>105</v>
      </c>
      <c r="D63" s="170" t="s">
        <v>702</v>
      </c>
      <c r="E63" s="32"/>
      <c r="F63" s="39"/>
      <c r="G63" s="40" t="s">
        <v>663</v>
      </c>
    </row>
    <row r="64" s="2" customFormat="1" ht="29.1" customHeight="1" spans="1:9">
      <c r="A64" s="94" t="s">
        <v>20</v>
      </c>
      <c r="B64" s="183" t="s">
        <v>312</v>
      </c>
      <c r="C64" s="183"/>
      <c r="D64" s="183"/>
      <c r="E64" s="183"/>
      <c r="F64" s="39"/>
      <c r="G64" s="183"/>
      <c r="I64" s="1"/>
    </row>
    <row r="65" s="1" customFormat="1" ht="20.25" customHeight="1" spans="1:7">
      <c r="A65" s="100"/>
      <c r="B65" s="145" t="s">
        <v>313</v>
      </c>
      <c r="C65" s="30"/>
      <c r="D65" s="146"/>
      <c r="E65" s="33"/>
      <c r="F65" s="39"/>
      <c r="G65" s="34"/>
    </row>
    <row r="66" s="1" customFormat="1" ht="122.5" customHeight="1" spans="1:7">
      <c r="A66" s="152">
        <v>1</v>
      </c>
      <c r="B66" s="108" t="s">
        <v>587</v>
      </c>
      <c r="C66" s="30" t="s">
        <v>315</v>
      </c>
      <c r="D66" s="119" t="s">
        <v>91</v>
      </c>
      <c r="E66" s="32"/>
      <c r="F66" s="39"/>
      <c r="G66" s="46" t="s">
        <v>316</v>
      </c>
    </row>
    <row r="67" s="1" customFormat="1" ht="15.5" customHeight="1" spans="1:7">
      <c r="A67" s="152"/>
      <c r="B67" s="178" t="s">
        <v>317</v>
      </c>
      <c r="C67" s="30"/>
      <c r="D67" s="122"/>
      <c r="E67" s="32"/>
      <c r="F67" s="39"/>
      <c r="G67" s="108"/>
    </row>
    <row r="68" s="1" customFormat="1" ht="62.75" customHeight="1" spans="1:7">
      <c r="A68" s="152">
        <v>2</v>
      </c>
      <c r="B68" s="108" t="s">
        <v>318</v>
      </c>
      <c r="C68" s="30" t="s">
        <v>105</v>
      </c>
      <c r="D68" s="119" t="s">
        <v>703</v>
      </c>
      <c r="E68" s="32"/>
      <c r="F68" s="39"/>
      <c r="G68" s="46" t="s">
        <v>320</v>
      </c>
    </row>
    <row r="69" s="1" customFormat="1" ht="62.75" customHeight="1" spans="1:7">
      <c r="A69" s="152">
        <v>3</v>
      </c>
      <c r="B69" s="108" t="s">
        <v>321</v>
      </c>
      <c r="C69" s="30" t="s">
        <v>105</v>
      </c>
      <c r="D69" s="119" t="s">
        <v>704</v>
      </c>
      <c r="E69" s="32"/>
      <c r="F69" s="39"/>
      <c r="G69" s="46" t="s">
        <v>322</v>
      </c>
    </row>
    <row r="70" s="1" customFormat="1" ht="58.25" customHeight="1" spans="1:7">
      <c r="A70" s="152">
        <v>4</v>
      </c>
      <c r="B70" s="108" t="s">
        <v>590</v>
      </c>
      <c r="C70" s="30" t="s">
        <v>332</v>
      </c>
      <c r="D70" s="119" t="s">
        <v>135</v>
      </c>
      <c r="E70" s="32"/>
      <c r="F70" s="39"/>
      <c r="G70" s="46" t="s">
        <v>333</v>
      </c>
    </row>
    <row r="71" s="1" customFormat="1" ht="20.25" customHeight="1" spans="1:7">
      <c r="A71" s="100"/>
      <c r="B71" s="45" t="s">
        <v>591</v>
      </c>
      <c r="C71" s="30"/>
      <c r="D71" s="119"/>
      <c r="E71" s="32"/>
      <c r="F71" s="39"/>
      <c r="G71" s="108"/>
    </row>
    <row r="72" s="1" customFormat="1" ht="123.75" customHeight="1" spans="1:7">
      <c r="A72" s="152">
        <v>5</v>
      </c>
      <c r="B72" s="108" t="s">
        <v>592</v>
      </c>
      <c r="C72" s="30" t="s">
        <v>315</v>
      </c>
      <c r="D72" s="119" t="s">
        <v>91</v>
      </c>
      <c r="E72" s="32"/>
      <c r="F72" s="39"/>
      <c r="G72" s="46" t="s">
        <v>593</v>
      </c>
    </row>
    <row r="73" s="1" customFormat="1" ht="20.25" customHeight="1" spans="1:7">
      <c r="A73" s="100"/>
      <c r="B73" s="145" t="s">
        <v>361</v>
      </c>
      <c r="C73" s="30"/>
      <c r="D73" s="119"/>
      <c r="E73" s="32"/>
      <c r="F73" s="39"/>
      <c r="G73" s="108"/>
    </row>
    <row r="74" s="1" customFormat="1" ht="101.75" customHeight="1" spans="1:7">
      <c r="A74" s="152">
        <v>6</v>
      </c>
      <c r="B74" s="108" t="s">
        <v>361</v>
      </c>
      <c r="C74" s="30" t="s">
        <v>315</v>
      </c>
      <c r="D74" s="119" t="s">
        <v>91</v>
      </c>
      <c r="E74" s="32"/>
      <c r="F74" s="39"/>
      <c r="G74" s="153" t="s">
        <v>362</v>
      </c>
    </row>
    <row r="75" s="1" customFormat="1" ht="20.25" customHeight="1" spans="1:7">
      <c r="A75" s="100"/>
      <c r="B75" s="145" t="s">
        <v>363</v>
      </c>
      <c r="C75" s="30"/>
      <c r="D75" s="119"/>
      <c r="E75" s="32"/>
      <c r="F75" s="39"/>
      <c r="G75" s="108"/>
    </row>
    <row r="76" s="1" customFormat="1" ht="50.1" customHeight="1" spans="1:7">
      <c r="A76" s="152">
        <v>7</v>
      </c>
      <c r="B76" s="108" t="s">
        <v>594</v>
      </c>
      <c r="C76" s="30" t="s">
        <v>105</v>
      </c>
      <c r="D76" s="122" t="s">
        <v>705</v>
      </c>
      <c r="E76" s="32"/>
      <c r="F76" s="39"/>
      <c r="G76" s="46" t="s">
        <v>596</v>
      </c>
    </row>
    <row r="77" s="2" customFormat="1" ht="38.1" customHeight="1" spans="1:7">
      <c r="A77" s="184" t="s">
        <v>365</v>
      </c>
      <c r="B77" s="185"/>
      <c r="C77" s="185"/>
      <c r="D77" s="185"/>
      <c r="E77" s="186"/>
      <c r="F77" s="187"/>
      <c r="G77" s="188"/>
    </row>
  </sheetData>
  <sheetProtection formatCells="0" insertHyperlinks="0" autoFilter="0"/>
  <autoFilter xmlns:etc="http://www.wps.cn/officeDocument/2017/etCustomData" ref="A4:G77" etc:filterBottomFollowUsedRange="0">
    <extLst/>
  </autoFilter>
  <mergeCells count="10">
    <mergeCell ref="A1:G1"/>
    <mergeCell ref="A2:G2"/>
    <mergeCell ref="A77:E77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0.550694444444444" bottom="0.747916666666667" header="0.5" footer="0.5"/>
  <pageSetup paperSize="9" orientation="landscape"/>
  <headerFooter>
    <oddFooter>&amp;C&amp;10第&amp;P页，共&amp;N页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2 "   i n t e r l i n e O n O f f = " 0 "   i n t e r l i n e C o l o r = " 1 4 5 4 2 8 3 3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6 " / > < p i x e l a t o r L i s t   s h e e t S t i d = " 1 1 7 " / > < p i x e l a t o r L i s t   s h e e t S t i d = " 3 0 " / > < p i x e l a t o r L i s t   s h e e t S t i d = " 3 " / > < p i x e l a t o r L i s t   s h e e t S t i d = " 4 " / > < p i x e l a t o r L i s t   s h e e t S t i d = " 4 8 " / > < p i x e l a t o r L i s t   s h e e t S t i d = " 4 2 " / > < p i x e l a t o r L i s t   s h e e t S t i d = " 5 4 " / > < p i x e l a t o r L i s t   s h e e t S t i d = " 4 9 " / > < p i x e l a t o r L i s t   s h e e t S t i d = " 4 6 " / > < p i x e l a t o r L i s t   s h e e t S t i d = " 5 2 " / > < p i x e l a t o r L i s t   s h e e t S t i d = " 5 5 " / > < p i x e l a t o r L i s t   s h e e t S t i d = " 5 6 " / > < p i x e l a t o r L i s t   s h e e t S t i d = " 9 4 " / > < p i x e l a t o r L i s t   s h e e t S t i d = " 5 8 " / > < p i x e l a t o r L i s t   s h e e t S t i d = " 5 9 " / > < p i x e l a t o r L i s t   s h e e t S t i d = " 1 0 4 " / > < p i x e l a t o r L i s t   s h e e t S t i d = " 1 0 5 " / > < p i x e l a t o r L i s t   s h e e t S t i d = " 1 0 6 " / > < p i x e l a t o r L i s t   s h e e t S t i d = " 6 3 " / > < p i x e l a t o r L i s t   s h e e t S t i d = " 9 6 " / > < p i x e l a t o r L i s t   s h e e t S t i d = " 9 7 " / > < p i x e l a t o r L i s t   s h e e t S t i d = " 9 8 " / > < p i x e l a t o r L i s t   s h e e t S t i d = " 9 9 " / > < p i x e l a t o r L i s t   s h e e t S t i d = " 1 0 0 " / > < p i x e l a t o r L i s t   s h e e t S t i d = " 1 0 1 " / > < p i x e l a t o r L i s t   s h e e t S t i d = " 1 0 2 " / > < p i x e l a t o r L i s t   s h e e t S t i d = " 7 1 " / > < p i x e l a t o r L i s t   s h e e t S t i d = " 1 0 8 " / > < p i x e l a t o r L i s t   s h e e t S t i d = " 1 0 9 " / > < p i x e l a t o r L i s t   s h e e t S t i d = " 1 1 0 " / > < p i x e l a t o r L i s t   s h e e t S t i d = " 1 0 3 " / > < p i x e l a t o r L i s t   s h e e t S t i d = " 1 1 1 " / > < p i x e l a t o r L i s t   s h e e t S t i d = " 1 1 9 " / > < p i x e l a t o r L i s t   s h e e t S t i d = " 7 8 " / > < p i x e l a t o r L i s t   s h e e t S t i d = " 7 9 " / > < p i x e l a t o r L i s t   s h e e t S t i d = " 8 0 " / > < p i x e l a t o r L i s t   s h e e t S t i d = " 8 1 " / > < p i x e l a t o r L i s t   s h e e t S t i d = " 8 2 " / > < p i x e l a t o r L i s t   s h e e t S t i d = " 8 3 " / > < p i x e l a t o r L i s t   s h e e t S t i d = " 8 4 " / > < p i x e l a t o r L i s t   s h e e t S t i d = " 8 5 " / > < p i x e l a t o r L i s t   s h e e t S t i d = " 8 6 " / > < p i x e l a t o r L i s t   s h e e t S t i d = " 8 8 " / > < p i x e l a t o r L i s t   s h e e t S t i d = " 8 9 " / > < p i x e l a t o r L i s t   s h e e t S t i d = " 9 0 " / > < p i x e l a t o r L i s t   s h e e t S t i d = " 9 1 " / > < p i x e l a t o r L i s t   s h e e t S t i d = " 9 2 " / > < p i x e l a t o r L i s t   s h e e t S t i d = " 1 2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WWO_wpscloud_20240809234110-ba12b3ef87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报价汇总表</vt:lpstr>
      <vt:lpstr>C1.1 中心变电所</vt:lpstr>
      <vt:lpstr>C1.2 1#变电所</vt:lpstr>
      <vt:lpstr>C1.3 2#变电所</vt:lpstr>
      <vt:lpstr>C1.4 3#变电所</vt:lpstr>
      <vt:lpstr>C.1.5 4#变电所</vt:lpstr>
      <vt:lpstr>C2.1 T401.1转运站</vt:lpstr>
      <vt:lpstr>C2.2 T401.2转运站</vt:lpstr>
      <vt:lpstr>C2.3 T401.3转运站</vt:lpstr>
      <vt:lpstr>C2.4 T401.4转运站 </vt:lpstr>
      <vt:lpstr>C2.5 T401.5转运站</vt:lpstr>
      <vt:lpstr>C2.6 T401.6转运站</vt:lpstr>
      <vt:lpstr>C2.7 T401.7转运站 </vt:lpstr>
      <vt:lpstr>C2.8 T401.8转运站 </vt:lpstr>
      <vt:lpstr>C2.9 T401.9转运站 </vt:lpstr>
      <vt:lpstr>C2.10 T401.10转运站</vt:lpstr>
      <vt:lpstr>C3.1 A401-5A 6A栈桥 </vt:lpstr>
      <vt:lpstr>C3.2 A401-5AG 6AG栈桥 </vt:lpstr>
      <vt:lpstr>C3.3 BC400-3AG 4AG栈桥 </vt:lpstr>
      <vt:lpstr>C3.4 A401-11.1 12.1栈桥 </vt:lpstr>
      <vt:lpstr>C3.5 A401-11.2 12.2栈桥</vt:lpstr>
      <vt:lpstr>C3.6 A401-11.3 12.3栈桥</vt:lpstr>
      <vt:lpstr>C3.7 A401-11.4 12.4栈桥 </vt:lpstr>
      <vt:lpstr>C3.8 B401-1 栈桥</vt:lpstr>
      <vt:lpstr>C3.9 B401-2 栈桥 </vt:lpstr>
      <vt:lpstr>C3.10 B401-3 栈桥 </vt:lpstr>
      <vt:lpstr>C3.11 B401-4 栈桥  </vt:lpstr>
      <vt:lpstr>C3.12 C401-1.1 C401-2.1(预留)栈</vt:lpstr>
      <vt:lpstr>C3.13 D401-1栈桥 </vt:lpstr>
      <vt:lpstr>C4.1 泵房及5#变电所</vt:lpstr>
      <vt:lpstr>C6.1 检修箱基础</vt:lpstr>
      <vt:lpstr>C6.2 6#装车楼基础</vt:lpstr>
      <vt:lpstr>C6.3 地面皮带机基础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星光灿烂</cp:lastModifiedBy>
  <dcterms:created xsi:type="dcterms:W3CDTF">2023-07-30T03:05:00Z</dcterms:created>
  <dcterms:modified xsi:type="dcterms:W3CDTF">2025-12-16T02:57:15Z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57D8A1A74AE24A9AADC7CA5206675338_13</vt:lpwstr>
  </property>
  <property fmtid="{D5CDD505-2E9C-101B-9397-08002B2CF9AE}" pid="3" name="KSOProductBuildVer">
    <vt:lpwstr>2052-12.1.0.23542</vt:lpwstr>
  </property>
</Properties>
</file>